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53952\AppData\Local\rubicon\Acta Nova Client\Data\663833097\"/>
    </mc:Choice>
  </mc:AlternateContent>
  <xr:revisionPtr revIDLastSave="0" documentId="13_ncr:1_{25F0E44C-89CB-4AD3-8ED3-7303629E358B}" xr6:coauthVersionLast="47" xr6:coauthVersionMax="47" xr10:uidLastSave="{00000000-0000-0000-0000-000000000000}"/>
  <bookViews>
    <workbookView xWindow="-110" yWindow="-110" windowWidth="19420" windowHeight="10420" tabRatio="556" xr2:uid="{00000000-000D-0000-FFFF-FFFF00000000}"/>
  </bookViews>
  <sheets>
    <sheet name="Tab5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0" l="1"/>
  <c r="D10" i="10"/>
  <c r="D4" i="10" l="1"/>
  <c r="D5" i="10" l="1"/>
  <c r="D6" i="10"/>
  <c r="D7" i="10"/>
  <c r="D8" i="10"/>
  <c r="D9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<sst xmlns="http://schemas.openxmlformats.org/spreadsheetml/2006/main" count="45" uniqueCount="38">
  <si>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</si>
  <si>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</si>
  <si>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</si>
  <si>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</si>
  <si>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</si>
  <si>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</si>
  <si>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</si>
  <si>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</si>
  <si>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</si>
  <si>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</si>
  <si>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</si>
  <si>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</si>
  <si>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</si>
  <si>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</si>
  <si>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</si>
  <si>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</si>
  <si>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</si>
  <si>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</si>
  <si>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</si>
  <si>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</si>
  <si>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</si>
  <si>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</si>
  <si>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</si>
  <si>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</si>
  <si>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</si>
  <si>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</si>
  <si>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</si>
  <si>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</si>
  <si>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</si>
  <si>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</si>
  <si>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</si>
  <si>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</si>
  <si>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</si>
  <si>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</si>
  <si>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</si>
  <si>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Quellen: AGIS, Acontrol und Kantone</t>
  </si>
  <si>
    <t>BL/BS</t>
  </si>
  <si>
    <t>Kontrollen auf Ganzjahresbetrieben im Bereich Biodiversitätsförderflächen QI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</si>
</sst>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4" fillId="0" borderId="0"/>
    <xf numFmtId="9" fontId="24" fillId="0" borderId="0" applyFont="0" applyFill="0" applyBorder="0" applyAlignment="0" applyProtection="0"/>
    <xf numFmtId="0" fontId="25" fillId="0" borderId="0"/>
    <xf numFmtId="0" fontId="26" fillId="0" borderId="0"/>
  </cellStyleXfs>
  <cellXfs count="27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2" fillId="2" borderId="10" xfId="0" applyNumberFormat="1" applyFont="1" applyFill="1" applyBorder="1" applyAlignment="1">
      <alignment horizontal="right" vertical="top" wrapText="1"/>
    </xf>
    <xf numFmtId="164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1" fontId="29" fillId="0" borderId="14" xfId="52" applyNumberFormat="1" applyFont="1" applyBorder="1" applyAlignment="1">
      <alignment horizontal="right" vertical="center"/>
    </xf>
    <xf numFmtId="1" fontId="29" fillId="26" borderId="14" xfId="52" applyNumberFormat="1" applyFont="1" applyFill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center" wrapText="1"/>
    </xf>
    <xf numFmtId="164" fontId="23" fillId="26" borderId="0" xfId="0" applyNumberFormat="1" applyFont="1" applyFill="1" applyBorder="1" applyAlignment="1">
      <alignment horizontal="right" vertical="center" wrapText="1"/>
    </xf>
    <xf numFmtId="164" fontId="22" fillId="2" borderId="11" xfId="0" applyNumberFormat="1" applyFont="1" applyFill="1" applyBorder="1" applyAlignment="1">
      <alignment horizontal="right" vertical="center" wrapText="1"/>
    </xf>
    <xf numFmtId="0" fontId="29" fillId="0" borderId="14" xfId="52" applyFont="1" applyBorder="1" applyAlignment="1">
      <alignment vertical="center"/>
    </xf>
    <xf numFmtId="3" fontId="30" fillId="0" borderId="0" xfId="52" applyNumberFormat="1" applyFont="1" applyBorder="1" applyAlignment="1">
      <alignment horizontal="left" vertical="center"/>
    </xf>
    <xf numFmtId="0" fontId="31" fillId="0" borderId="0" xfId="52" applyFont="1"/>
    <xf numFmtId="0" fontId="29" fillId="0" borderId="0" xfId="52" applyFont="1"/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L34"/>
  <sheetViews>
    <sheetView tabSelected="1" zoomScale="90" zoomScaleNormal="90" zoomScalePageLayoutView="160" workbookViewId="0">
      <selection activeCell="M24" sqref="M24"/>
    </sheetView>
  </sheetViews>
  <sheetFormatPr baseColWidth="10" defaultColWidth="10.6328125" defaultRowHeight="10.25" customHeight="1" x14ac:dyDescent="0.25"/>
  <cols>
    <col min="1" max="1" width="6.6328125" style="1" customWidth="1"/>
    <col min="2" max="2" width="7.6328125" style="1" customWidth="1"/>
    <col min="3" max="4" width="8.6328125" style="1" customWidth="1"/>
    <col min="5" max="6" width="9.1796875" style="1" customWidth="1"/>
    <col min="7" max="9" width="8" style="1" customWidth="1"/>
    <col min="10" max="10" width="4.08984375" style="1" customWidth="1"/>
    <col min="11" max="11" width="21.6328125" style="1" customWidth="1"/>
    <col min="12" max="16384" width="10.6328125" style="1"/>
  </cols>
  <sheetData>
    <row r="1" spans="1:12" s="14" customFormat="1" ht="14.25" customHeight="1" x14ac:dyDescent="0.25">
      <c r="A1" s="12" t="s">
        <v>37</v>
      </c>
      <c r="B1" s="13"/>
      <c r="C1" s="13"/>
      <c r="D1" s="13"/>
      <c r="E1" s="13"/>
      <c r="F1" s="13"/>
      <c r="G1" s="13"/>
      <c r="H1" s="13"/>
      <c r="I1" s="13"/>
    </row>
    <row r="2" spans="1:12" ht="34.5" customHeight="1" x14ac:dyDescent="0.25">
      <c r="A2" s="6" t="s">
        <v>25</v>
      </c>
      <c r="B2" s="5" t="s">
        <v>33</v>
      </c>
      <c r="C2" s="5" t="s">
        <v>27</v>
      </c>
      <c r="D2" s="10" t="s">
        <v>29</v>
      </c>
      <c r="E2" s="5" t="s">
        <v>28</v>
      </c>
      <c r="F2" s="10" t="s">
        <v>30</v>
      </c>
      <c r="G2" s="5" t="s">
        <v>32</v>
      </c>
      <c r="H2" s="5" t="s">
        <v>31</v>
      </c>
      <c r="I2" s="5" t="s">
        <v>31</v>
      </c>
      <c r="J2" s="2"/>
      <c r="K2" s="25"/>
      <c r="L2" s="26"/>
    </row>
    <row r="3" spans="1:12" ht="10.25" customHeight="1" x14ac:dyDescent="0.25">
      <c r="A3" s="7"/>
      <c r="B3" s="3" t="s">
        <v>26</v>
      </c>
      <c r="C3" s="3" t="s">
        <v>26</v>
      </c>
      <c r="D3" s="11" t="s">
        <v>0</v>
      </c>
      <c r="E3" s="3" t="s">
        <v>26</v>
      </c>
      <c r="F3" s="11" t="s">
        <v>0</v>
      </c>
      <c r="G3" s="3" t="s">
        <v>26</v>
      </c>
      <c r="H3" s="3" t="s">
        <v>26</v>
      </c>
      <c r="I3" s="3" t="s">
        <v>0</v>
      </c>
      <c r="J3" s="2"/>
    </row>
    <row r="4" spans="1:12" ht="10.25" customHeight="1" x14ac:dyDescent="0.25">
      <c r="A4" s="21" t="s">
        <v>17</v>
      </c>
      <c r="B4" s="18">
        <v>2355</v>
      </c>
      <c r="C4" s="18">
        <v>359</v>
      </c>
      <c r="D4" s="15">
        <f>(C4*100)/B4</f>
        <v>15.24416135881104</v>
      </c>
      <c r="E4" s="18">
        <v>51</v>
      </c>
      <c r="F4" s="15">
        <v>14.2061281337047</v>
      </c>
      <c r="G4" s="18">
        <v>367</v>
      </c>
      <c r="H4" s="18">
        <v>53</v>
      </c>
      <c r="I4" s="15">
        <v>14.441416893733001</v>
      </c>
      <c r="J4" s="2"/>
    </row>
    <row r="5" spans="1:12" ht="10.25" customHeight="1" x14ac:dyDescent="0.25">
      <c r="A5" s="8" t="s">
        <v>14</v>
      </c>
      <c r="B5" s="19">
        <v>377</v>
      </c>
      <c r="C5" s="19">
        <v>41</v>
      </c>
      <c r="D5" s="16">
        <f t="shared" ref="D5:D28" si="0">(C5*100)/B5</f>
        <v>10.875331564986737</v>
      </c>
      <c r="E5" s="19">
        <v>3</v>
      </c>
      <c r="F5" s="16">
        <v>7.3170731707317103</v>
      </c>
      <c r="G5" s="19">
        <v>41</v>
      </c>
      <c r="H5" s="19">
        <v>3</v>
      </c>
      <c r="I5" s="16">
        <v>7.3170731707317103</v>
      </c>
      <c r="J5" s="2"/>
    </row>
    <row r="6" spans="1:12" ht="10.25" customHeight="1" x14ac:dyDescent="0.25">
      <c r="A6" s="21" t="s">
        <v>13</v>
      </c>
      <c r="B6" s="18">
        <v>580</v>
      </c>
      <c r="C6" s="18">
        <v>42</v>
      </c>
      <c r="D6" s="15">
        <f t="shared" si="0"/>
        <v>7.2413793103448274</v>
      </c>
      <c r="E6" s="18">
        <v>3</v>
      </c>
      <c r="F6" s="15">
        <v>7.1428571428571397</v>
      </c>
      <c r="G6" s="18">
        <v>42</v>
      </c>
      <c r="H6" s="18">
        <v>3</v>
      </c>
      <c r="I6" s="15">
        <v>7.1428571428571397</v>
      </c>
      <c r="J6" s="2"/>
    </row>
    <row r="7" spans="1:12" ht="10.25" customHeight="1" x14ac:dyDescent="0.25">
      <c r="A7" s="8" t="s">
        <v>2</v>
      </c>
      <c r="B7" s="19">
        <v>9175</v>
      </c>
      <c r="C7" s="19">
        <v>1253</v>
      </c>
      <c r="D7" s="16">
        <f t="shared" si="0"/>
        <v>13.656675749318801</v>
      </c>
      <c r="E7" s="19">
        <v>137</v>
      </c>
      <c r="F7" s="16">
        <v>10.933758978451699</v>
      </c>
      <c r="G7" s="19">
        <v>1261</v>
      </c>
      <c r="H7" s="19">
        <v>139</v>
      </c>
      <c r="I7" s="16">
        <v>11.022997620935801</v>
      </c>
      <c r="J7" s="2"/>
    </row>
    <row r="8" spans="1:12" ht="10.25" customHeight="1" x14ac:dyDescent="0.25">
      <c r="A8" s="21" t="s">
        <v>36</v>
      </c>
      <c r="B8" s="18">
        <v>749</v>
      </c>
      <c r="C8" s="18">
        <v>154</v>
      </c>
      <c r="D8" s="15">
        <f t="shared" si="0"/>
        <v>20.560747663551403</v>
      </c>
      <c r="E8" s="18">
        <v>2</v>
      </c>
      <c r="F8" s="15">
        <v>1.3071895424836599</v>
      </c>
      <c r="G8" s="18">
        <v>156</v>
      </c>
      <c r="H8" s="18">
        <v>2</v>
      </c>
      <c r="I8" s="15">
        <v>1.2903225806451599</v>
      </c>
    </row>
    <row r="9" spans="1:12" ht="10.25" customHeight="1" x14ac:dyDescent="0.25">
      <c r="A9" s="8" t="s">
        <v>10</v>
      </c>
      <c r="B9" s="19">
        <v>2256</v>
      </c>
      <c r="C9" s="19">
        <v>269</v>
      </c>
      <c r="D9" s="16">
        <f t="shared" si="0"/>
        <v>11.923758865248226</v>
      </c>
      <c r="E9" s="19">
        <v>14</v>
      </c>
      <c r="F9" s="16">
        <v>5.2044609665427499</v>
      </c>
      <c r="G9" s="19">
        <v>270</v>
      </c>
      <c r="H9" s="19">
        <v>14</v>
      </c>
      <c r="I9" s="16">
        <v>5.1851851851851896</v>
      </c>
    </row>
    <row r="10" spans="1:12" ht="10.25" customHeight="1" x14ac:dyDescent="0.25">
      <c r="A10" s="21" t="s">
        <v>23</v>
      </c>
      <c r="B10" s="18">
        <v>233</v>
      </c>
      <c r="C10" s="18">
        <v>69</v>
      </c>
      <c r="D10" s="15">
        <f>(C10*100)/B10</f>
        <v>29.613733905579398</v>
      </c>
      <c r="E10" s="18">
        <v>8</v>
      </c>
      <c r="F10" s="15">
        <v>12</v>
      </c>
      <c r="G10" s="18">
        <v>69</v>
      </c>
      <c r="H10" s="18">
        <v>8</v>
      </c>
      <c r="I10" s="15">
        <v>12</v>
      </c>
    </row>
    <row r="11" spans="1:12" ht="10.25" customHeight="1" x14ac:dyDescent="0.25">
      <c r="A11" s="8" t="s">
        <v>8</v>
      </c>
      <c r="B11" s="19">
        <v>314</v>
      </c>
      <c r="C11" s="19">
        <v>60</v>
      </c>
      <c r="D11" s="16">
        <f t="shared" si="0"/>
        <v>19.108280254777071</v>
      </c>
      <c r="E11" s="19">
        <v>2</v>
      </c>
      <c r="F11" s="16">
        <v>4</v>
      </c>
      <c r="G11" s="19">
        <v>60</v>
      </c>
      <c r="H11" s="19">
        <v>2</v>
      </c>
      <c r="I11" s="16">
        <v>4</v>
      </c>
    </row>
    <row r="12" spans="1:12" ht="10.25" customHeight="1" x14ac:dyDescent="0.25">
      <c r="A12" s="21" t="s">
        <v>16</v>
      </c>
      <c r="B12" s="18">
        <v>1963</v>
      </c>
      <c r="C12" s="18">
        <v>350</v>
      </c>
      <c r="D12" s="15">
        <f t="shared" si="0"/>
        <v>17.82985226693836</v>
      </c>
      <c r="E12" s="18">
        <v>87</v>
      </c>
      <c r="F12" s="15">
        <v>25</v>
      </c>
      <c r="G12" s="18">
        <v>366</v>
      </c>
      <c r="H12" s="18">
        <v>87</v>
      </c>
      <c r="I12" s="15">
        <v>24</v>
      </c>
    </row>
    <row r="13" spans="1:12" ht="10.25" customHeight="1" x14ac:dyDescent="0.25">
      <c r="A13" s="8" t="s">
        <v>24</v>
      </c>
      <c r="B13" s="19">
        <v>907</v>
      </c>
      <c r="C13" s="19">
        <v>29</v>
      </c>
      <c r="D13" s="16">
        <f t="shared" si="0"/>
        <v>3.1973539140022051</v>
      </c>
      <c r="E13" s="19">
        <v>5</v>
      </c>
      <c r="F13" s="16">
        <v>17.241379310344801</v>
      </c>
      <c r="G13" s="19">
        <v>29</v>
      </c>
      <c r="H13" s="19">
        <v>5</v>
      </c>
      <c r="I13" s="16">
        <v>17.241379310344801</v>
      </c>
    </row>
    <row r="14" spans="1:12" ht="10.25" customHeight="1" x14ac:dyDescent="0.25">
      <c r="A14" s="21" t="s">
        <v>3</v>
      </c>
      <c r="B14" s="18">
        <v>4061</v>
      </c>
      <c r="C14" s="18">
        <v>613</v>
      </c>
      <c r="D14" s="15">
        <f t="shared" si="0"/>
        <v>15.094804235409997</v>
      </c>
      <c r="E14" s="18">
        <v>24</v>
      </c>
      <c r="F14" s="15">
        <v>4</v>
      </c>
      <c r="G14" s="18">
        <v>613</v>
      </c>
      <c r="H14" s="18">
        <v>24</v>
      </c>
      <c r="I14" s="15">
        <v>4</v>
      </c>
    </row>
    <row r="15" spans="1:12" ht="10.25" customHeight="1" x14ac:dyDescent="0.25">
      <c r="A15" s="8" t="s">
        <v>22</v>
      </c>
      <c r="B15" s="19">
        <v>649</v>
      </c>
      <c r="C15" s="19">
        <v>168</v>
      </c>
      <c r="D15" s="16">
        <f t="shared" si="0"/>
        <v>25.885978428351311</v>
      </c>
      <c r="E15" s="19">
        <v>6</v>
      </c>
      <c r="F15" s="16">
        <v>3.5714285714285698</v>
      </c>
      <c r="G15" s="19">
        <v>170</v>
      </c>
      <c r="H15" s="19">
        <v>7</v>
      </c>
      <c r="I15" s="16">
        <v>4.1176470588235299</v>
      </c>
    </row>
    <row r="16" spans="1:12" ht="10.25" customHeight="1" x14ac:dyDescent="0.25">
      <c r="A16" s="21" t="s">
        <v>7</v>
      </c>
      <c r="B16" s="18">
        <v>380</v>
      </c>
      <c r="C16" s="18">
        <v>125</v>
      </c>
      <c r="D16" s="15">
        <f t="shared" si="0"/>
        <v>32.89473684210526</v>
      </c>
      <c r="E16" s="18">
        <v>2</v>
      </c>
      <c r="F16" s="15">
        <v>1.6</v>
      </c>
      <c r="G16" s="18">
        <v>125</v>
      </c>
      <c r="H16" s="18">
        <v>2</v>
      </c>
      <c r="I16" s="15">
        <v>1.6</v>
      </c>
    </row>
    <row r="17" spans="1:9" ht="10.25" customHeight="1" x14ac:dyDescent="0.25">
      <c r="A17" s="8" t="s">
        <v>6</v>
      </c>
      <c r="B17" s="19">
        <v>548</v>
      </c>
      <c r="C17" s="19">
        <v>93</v>
      </c>
      <c r="D17" s="16">
        <f t="shared" si="0"/>
        <v>16.970802919708028</v>
      </c>
      <c r="E17" s="19">
        <v>2</v>
      </c>
      <c r="F17" s="16">
        <v>2.1505376344085998</v>
      </c>
      <c r="G17" s="19">
        <v>94</v>
      </c>
      <c r="H17" s="19">
        <v>2</v>
      </c>
      <c r="I17" s="16">
        <v>2.12765957446809</v>
      </c>
    </row>
    <row r="18" spans="1:9" ht="10.25" customHeight="1" x14ac:dyDescent="0.25">
      <c r="A18" s="21" t="s">
        <v>15</v>
      </c>
      <c r="B18" s="18">
        <v>3267</v>
      </c>
      <c r="C18" s="18">
        <v>538</v>
      </c>
      <c r="D18" s="15">
        <f t="shared" si="0"/>
        <v>16.467707376798288</v>
      </c>
      <c r="E18" s="18">
        <v>30</v>
      </c>
      <c r="F18" s="15">
        <v>5.5762081784386597</v>
      </c>
      <c r="G18" s="18">
        <v>539</v>
      </c>
      <c r="H18" s="18">
        <v>30</v>
      </c>
      <c r="I18" s="15">
        <v>5.56586270871985</v>
      </c>
    </row>
    <row r="19" spans="1:9" ht="10.25" customHeight="1" x14ac:dyDescent="0.25">
      <c r="A19" s="8" t="s">
        <v>12</v>
      </c>
      <c r="B19" s="19">
        <v>416</v>
      </c>
      <c r="C19" s="19">
        <v>76</v>
      </c>
      <c r="D19" s="16">
        <f t="shared" si="0"/>
        <v>18.26923076923077</v>
      </c>
      <c r="E19" s="19">
        <v>1</v>
      </c>
      <c r="F19" s="16">
        <v>1.31578947368421</v>
      </c>
      <c r="G19" s="19">
        <v>77</v>
      </c>
      <c r="H19" s="19">
        <v>1</v>
      </c>
      <c r="I19" s="16">
        <v>1.2987012987013</v>
      </c>
    </row>
    <row r="20" spans="1:9" ht="10.25" customHeight="1" x14ac:dyDescent="0.25">
      <c r="A20" s="21" t="s">
        <v>11</v>
      </c>
      <c r="B20" s="18">
        <v>1076</v>
      </c>
      <c r="C20" s="18">
        <v>138</v>
      </c>
      <c r="D20" s="15">
        <f t="shared" si="0"/>
        <v>12.825278810408921</v>
      </c>
      <c r="E20" s="18">
        <v>2</v>
      </c>
      <c r="F20" s="15">
        <v>1.4492753623188399</v>
      </c>
      <c r="G20" s="18">
        <v>139</v>
      </c>
      <c r="H20" s="18">
        <v>2</v>
      </c>
      <c r="I20" s="15">
        <v>1.43884892086331</v>
      </c>
    </row>
    <row r="21" spans="1:9" ht="10.25" customHeight="1" x14ac:dyDescent="0.25">
      <c r="A21" s="8" t="s">
        <v>5</v>
      </c>
      <c r="B21" s="19">
        <v>1364</v>
      </c>
      <c r="C21" s="19">
        <v>224</v>
      </c>
      <c r="D21" s="16">
        <f t="shared" si="0"/>
        <v>16.422287390029325</v>
      </c>
      <c r="E21" s="19">
        <v>4</v>
      </c>
      <c r="F21" s="16">
        <v>1.78571428571429</v>
      </c>
      <c r="G21" s="19">
        <v>234</v>
      </c>
      <c r="H21" s="19">
        <v>4</v>
      </c>
      <c r="I21" s="16">
        <v>1.70940170940171</v>
      </c>
    </row>
    <row r="22" spans="1:9" ht="10.25" customHeight="1" x14ac:dyDescent="0.25">
      <c r="A22" s="21" t="s">
        <v>18</v>
      </c>
      <c r="B22" s="18">
        <v>1933</v>
      </c>
      <c r="C22" s="18">
        <v>70</v>
      </c>
      <c r="D22" s="15">
        <f t="shared" si="0"/>
        <v>3.6213140196585618</v>
      </c>
      <c r="E22" s="18">
        <v>11</v>
      </c>
      <c r="F22" s="15">
        <v>15.714285714285699</v>
      </c>
      <c r="G22" s="18">
        <v>71</v>
      </c>
      <c r="H22" s="18">
        <v>11</v>
      </c>
      <c r="I22" s="15">
        <v>15.492957746478901</v>
      </c>
    </row>
    <row r="23" spans="1:9" ht="10.25" customHeight="1" x14ac:dyDescent="0.25">
      <c r="A23" s="8" t="s">
        <v>19</v>
      </c>
      <c r="B23" s="19">
        <v>620</v>
      </c>
      <c r="C23" s="19">
        <v>102</v>
      </c>
      <c r="D23" s="16">
        <f t="shared" si="0"/>
        <v>16.451612903225808</v>
      </c>
      <c r="E23" s="19">
        <v>15</v>
      </c>
      <c r="F23" s="16">
        <v>14.705882352941201</v>
      </c>
      <c r="G23" s="19">
        <v>104</v>
      </c>
      <c r="H23" s="19">
        <v>15</v>
      </c>
      <c r="I23" s="16">
        <v>14.4230769230769</v>
      </c>
    </row>
    <row r="24" spans="1:9" ht="10.25" customHeight="1" x14ac:dyDescent="0.25">
      <c r="A24" s="21" t="s">
        <v>4</v>
      </c>
      <c r="B24" s="18">
        <v>491</v>
      </c>
      <c r="C24" s="18">
        <v>134</v>
      </c>
      <c r="D24" s="15">
        <f t="shared" si="0"/>
        <v>27.291242362525459</v>
      </c>
      <c r="E24" s="18">
        <v>14</v>
      </c>
      <c r="F24" s="15">
        <v>10.4477611940299</v>
      </c>
      <c r="G24" s="18">
        <v>145</v>
      </c>
      <c r="H24" s="18">
        <v>16</v>
      </c>
      <c r="I24" s="15">
        <v>11.034482758620699</v>
      </c>
    </row>
    <row r="25" spans="1:9" ht="10.25" customHeight="1" x14ac:dyDescent="0.25">
      <c r="A25" s="8" t="s">
        <v>20</v>
      </c>
      <c r="B25" s="19">
        <v>2718</v>
      </c>
      <c r="C25" s="19">
        <v>456</v>
      </c>
      <c r="D25" s="16">
        <f t="shared" si="0"/>
        <v>16.777041942604857</v>
      </c>
      <c r="E25" s="19">
        <v>25</v>
      </c>
      <c r="F25" s="16">
        <v>5</v>
      </c>
      <c r="G25" s="19">
        <v>482</v>
      </c>
      <c r="H25" s="19">
        <v>27</v>
      </c>
      <c r="I25" s="16">
        <v>6</v>
      </c>
    </row>
    <row r="26" spans="1:9" ht="10.25" customHeight="1" x14ac:dyDescent="0.25">
      <c r="A26" s="21" t="s">
        <v>21</v>
      </c>
      <c r="B26" s="18">
        <v>1891</v>
      </c>
      <c r="C26" s="18">
        <v>488</v>
      </c>
      <c r="D26" s="15">
        <f t="shared" si="0"/>
        <v>25.806451612903224</v>
      </c>
      <c r="E26" s="18">
        <v>66</v>
      </c>
      <c r="F26" s="15">
        <v>13.5245901639344</v>
      </c>
      <c r="G26" s="18">
        <v>524</v>
      </c>
      <c r="H26" s="18">
        <v>66</v>
      </c>
      <c r="I26" s="15">
        <v>12.5954198473282</v>
      </c>
    </row>
    <row r="27" spans="1:9" ht="10.25" customHeight="1" x14ac:dyDescent="0.25">
      <c r="A27" s="8" t="s">
        <v>9</v>
      </c>
      <c r="B27" s="19">
        <v>471</v>
      </c>
      <c r="C27" s="19">
        <v>63</v>
      </c>
      <c r="D27" s="16">
        <f t="shared" si="0"/>
        <v>13.375796178343949</v>
      </c>
      <c r="E27" s="19">
        <v>3</v>
      </c>
      <c r="F27" s="16">
        <v>4.7619047619047601</v>
      </c>
      <c r="G27" s="19">
        <v>64</v>
      </c>
      <c r="H27" s="19">
        <v>4</v>
      </c>
      <c r="I27" s="16">
        <v>6.25</v>
      </c>
    </row>
    <row r="28" spans="1:9" ht="10.25" customHeight="1" x14ac:dyDescent="0.25">
      <c r="A28" s="21" t="s">
        <v>1</v>
      </c>
      <c r="B28" s="18">
        <v>2588</v>
      </c>
      <c r="C28" s="18">
        <v>448</v>
      </c>
      <c r="D28" s="15">
        <f t="shared" si="0"/>
        <v>17.31066460587326</v>
      </c>
      <c r="E28" s="18">
        <v>33</v>
      </c>
      <c r="F28" s="15">
        <v>7.3660714285714297</v>
      </c>
      <c r="G28" s="18">
        <v>458</v>
      </c>
      <c r="H28" s="18">
        <v>33</v>
      </c>
      <c r="I28" s="15">
        <v>7.2052401746724897</v>
      </c>
    </row>
    <row r="29" spans="1:9" ht="10.25" customHeight="1" x14ac:dyDescent="0.25">
      <c r="A29" s="9" t="s">
        <v>34</v>
      </c>
      <c r="B29" s="20">
        <v>41382</v>
      </c>
      <c r="C29" s="20">
        <v>6641</v>
      </c>
      <c r="D29" s="17">
        <f>(C29*100)/B29</f>
        <v>16.048040210719638</v>
      </c>
      <c r="E29" s="20">
        <v>531</v>
      </c>
      <c r="F29" s="17">
        <v>7.9957837675048902</v>
      </c>
      <c r="G29" s="20">
        <v>7091</v>
      </c>
      <c r="H29" s="20">
        <v>542</v>
      </c>
      <c r="I29" s="17">
        <v>7.6434917501057704</v>
      </c>
    </row>
    <row r="30" spans="1:9" ht="10.25" customHeight="1" x14ac:dyDescent="0.25">
      <c r="B30" s="22"/>
      <c r="C30" s="22"/>
      <c r="D30" s="22"/>
      <c r="E30" s="22"/>
      <c r="F30" s="22"/>
      <c r="G30" s="22"/>
      <c r="H30" s="22"/>
      <c r="I30" s="22"/>
    </row>
    <row r="31" spans="1:9" ht="10.25" customHeight="1" x14ac:dyDescent="0.25">
      <c r="A31" s="23" t="s">
        <v>35</v>
      </c>
      <c r="B31" s="24"/>
      <c r="C31" s="24"/>
      <c r="D31" s="24"/>
      <c r="E31" s="24"/>
      <c r="F31" s="24"/>
      <c r="G31" s="24"/>
      <c r="H31" s="24"/>
      <c r="I31" s="24"/>
    </row>
    <row r="32" spans="1:9" ht="10.25" customHeight="1" x14ac:dyDescent="0.25">
      <c r="B32" s="4"/>
      <c r="C32" s="4"/>
      <c r="E32" s="4"/>
      <c r="G32" s="4"/>
      <c r="H32" s="4"/>
    </row>
    <row r="34" spans="2:9" ht="10.25" customHeight="1" x14ac:dyDescent="0.25">
      <c r="B34" s="4"/>
      <c r="C34" s="4"/>
      <c r="D34" s="4"/>
      <c r="E34" s="4"/>
      <c r="F34" s="4"/>
      <c r="G34" s="4"/>
      <c r="H34" s="4"/>
      <c r="I34" s="4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1_AB19_statacontrol2018_anhaenge_tab_kontrollen_auf_gjb_bio_d"/>
    <f:field ref="objsubject" par="" edit="true" text=""/>
    <f:field ref="objcreatedby" par="" text="Menzel, Susanne, BLW"/>
    <f:field ref="objcreatedat" par="" text="20.06.2019 13:47:02"/>
    <f:field ref="objchangedby" par="" text="Menzel, Susanne, BLW"/>
    <f:field ref="objmodifiedat" par="" text="20.06.2019 13:47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1_AB19_statacontrol2018_anhaenge_tab_kontrollen_auf_gjb_bio_d"/>
    <f:field ref="CHPRECONFIG_1_1001_Objektname" par="" edit="true" text="51_AB19_statacontrol2018_anhaenge_tab_kontrollen_auf_gjb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32AAA198-D9BF-4B24-AA5A-29C500FA5F6F}"/>
</file>

<file path=customXml/itemProps3.xml><?xml version="1.0" encoding="utf-8"?>
<ds:datastoreItem xmlns:ds="http://schemas.openxmlformats.org/officeDocument/2006/customXml" ds:itemID="{6503B448-5663-449E-A26A-05C7BB4E4264}"/>
</file>

<file path=customXml/itemProps4.xml><?xml version="1.0" encoding="utf-8"?>
<ds:datastoreItem xmlns:ds="http://schemas.openxmlformats.org/officeDocument/2006/customXml" ds:itemID="{F8B60B4A-7056-476C-94DE-6D0792285C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Tab52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Blumenstein Claudia BLW</cp:lastModifiedBy>
  <cp:lastPrinted>2017-06-14T05:12:57Z</cp:lastPrinted>
  <dcterms:created xsi:type="dcterms:W3CDTF">2001-04-17T09:20:45Z</dcterms:created>
  <dcterms:modified xsi:type="dcterms:W3CDTF">2023-06-08T10:55:13Z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COO.2101.101.6.1492500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20.06.2019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*COO.2101.101.6.1492500*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51_AB19_statacontrol2018_anhaenge_tab_kontrollen_auf_gjb_bio_d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2019-06-20T13:47:02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