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80853952\AppData\Local\rubicon\Acta Nova Client\Data\663833097\"/>
    </mc:Choice>
  </mc:AlternateContent>
  <xr:revisionPtr revIDLastSave="0" documentId="13_ncr:1_{25F0E44C-89CB-4AD3-8ED3-7303629E358B}" xr6:coauthVersionLast="47" xr6:coauthVersionMax="47" xr10:uidLastSave="{00000000-0000-0000-0000-000000000000}"/>
  <bookViews>
    <workbookView xWindow="-110" yWindow="-110" windowWidth="19420" windowHeight="10420" tabRatio="556" xr2:uid="{00000000-000D-0000-FFFF-FFFF00000000}"/>
  </bookViews>
  <sheets>
    <sheet name="Tab52" sheetId="1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9" i="10" l="1"/>
  <c r="D10" i="10"/>
  <c r="D4" i="10" l="1"/>
  <c r="D5" i="10" l="1"/>
  <c r="D6" i="10"/>
  <c r="D7" i="10"/>
  <c r="D8" i="10"/>
  <c r="D9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</calcChain>
</file>

<file path=xl/sharedStrings.xml><?xml version="1.0" encoding="utf-8"?>
<sst xmlns="http://schemas.openxmlformats.org/spreadsheetml/2006/main" count="45" uniqueCount="38">
  <si>
    <t>%</t>
  </si>
  <si>
    <t>ZH</t>
  </si>
  <si>
    <t>BE</t>
  </si>
  <si>
    <t>LU</t>
  </si>
  <si>
    <t>UR</t>
  </si>
  <si>
    <t>SZ</t>
  </si>
  <si>
    <t>OW</t>
  </si>
  <si>
    <t>NW</t>
  </si>
  <si>
    <t>GL</t>
  </si>
  <si>
    <t>ZG</t>
  </si>
  <si>
    <t>FR</t>
  </si>
  <si>
    <t>SO</t>
  </si>
  <si>
    <t>SH</t>
  </si>
  <si>
    <t>AR</t>
  </si>
  <si>
    <t>AI</t>
  </si>
  <si>
    <t>SG</t>
  </si>
  <si>
    <t>GR</t>
  </si>
  <si>
    <t>AG</t>
  </si>
  <si>
    <t>TG</t>
  </si>
  <si>
    <t>TI</t>
  </si>
  <si>
    <t>VD</t>
  </si>
  <si>
    <t>VS</t>
  </si>
  <si>
    <t>NE</t>
  </si>
  <si>
    <t>GE</t>
  </si>
  <si>
    <t>JU</t>
  </si>
  <si>
    <t>Kanton</t>
  </si>
  <si>
    <t>Anzahl</t>
  </si>
  <si>
    <t>Betriebe mit Kontrollen</t>
  </si>
  <si>
    <t>Betriebe mit Mangel</t>
  </si>
  <si>
    <t>kontrollierte Betriebe</t>
  </si>
  <si>
    <t>kontrollierte Betriebe mit Mangel</t>
  </si>
  <si>
    <t>Kontrollen mit Mangel</t>
  </si>
  <si>
    <t>Kontrollen</t>
  </si>
  <si>
    <t>Betriebe (total)</t>
  </si>
  <si>
    <t>CH</t>
  </si>
  <si>
    <t>Quellen: AGIS, Acontrol und Kantone</t>
  </si>
  <si>
    <t>BL/BS</t>
  </si>
  <si>
    <t>Kontrollen auf Ganzjahresbetrieben im Bereich Biodiversitätsförderflächen QI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</si>
</sst>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#\ ###\ ##0"/>
  </numFmts>
  <fonts count="32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b/>
      <sz val="10"/>
      <color indexed="63"/>
      <name val="Arial"/>
      <family val="2"/>
    </font>
    <font>
      <b/>
      <sz val="10"/>
      <color indexed="52"/>
      <name val="Arial"/>
      <family val="2"/>
    </font>
    <font>
      <sz val="10"/>
      <color indexed="62"/>
      <name val="Arial"/>
      <family val="2"/>
    </font>
    <font>
      <b/>
      <sz val="10"/>
      <color indexed="8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0"/>
      <color indexed="60"/>
      <name val="Arial"/>
      <family val="2"/>
    </font>
    <font>
      <sz val="10"/>
      <color indexed="20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52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sz val="8"/>
      <name val="Verdana"/>
      <family val="2"/>
    </font>
    <font>
      <b/>
      <sz val="8"/>
      <name val="Calibri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9"/>
      <name val="Calibri"/>
      <family val="2"/>
    </font>
    <font>
      <sz val="9"/>
      <name val="Calibri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7"/>
      <name val="Calibri"/>
      <family val="2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56">
    <xf numFmtId="0" fontId="0" fillId="0" borderId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1" borderId="0" applyNumberFormat="0" applyBorder="0" applyAlignment="0" applyProtection="0"/>
    <xf numFmtId="0" fontId="6" fillId="22" borderId="1" applyNumberFormat="0" applyAlignment="0" applyProtection="0"/>
    <xf numFmtId="0" fontId="7" fillId="22" borderId="2" applyNumberFormat="0" applyAlignment="0" applyProtection="0"/>
    <xf numFmtId="0" fontId="8" fillId="9" borderId="2" applyNumberFormat="0" applyAlignment="0" applyProtection="0"/>
    <xf numFmtId="0" fontId="9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11" fillId="6" borderId="0" applyNumberFormat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2" fillId="23" borderId="0" applyNumberFormat="0" applyBorder="0" applyAlignment="0" applyProtection="0"/>
    <xf numFmtId="0" fontId="2" fillId="24" borderId="4" applyNumberFormat="0" applyFont="0" applyAlignment="0" applyProtection="0"/>
    <xf numFmtId="9" fontId="4" fillId="0" borderId="0" applyFont="0" applyFill="0" applyBorder="0" applyAlignment="0" applyProtection="0"/>
    <xf numFmtId="0" fontId="13" fillId="5" borderId="0" applyNumberFormat="0" applyBorder="0" applyAlignment="0" applyProtection="0"/>
    <xf numFmtId="0" fontId="4" fillId="0" borderId="0"/>
    <xf numFmtId="0" fontId="4" fillId="0" borderId="0"/>
    <xf numFmtId="0" fontId="1" fillId="0" borderId="0"/>
    <xf numFmtId="0" fontId="1" fillId="0" borderId="0"/>
    <xf numFmtId="0" fontId="14" fillId="0" borderId="0" applyNumberFormat="0" applyFill="0" applyBorder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20" fillId="25" borderId="9" applyNumberFormat="0" applyAlignment="0" applyProtection="0"/>
    <xf numFmtId="0" fontId="24" fillId="0" borderId="0"/>
    <xf numFmtId="9" fontId="24" fillId="0" borderId="0" applyFont="0" applyFill="0" applyBorder="0" applyAlignment="0" applyProtection="0"/>
    <xf numFmtId="0" fontId="25" fillId="0" borderId="0"/>
    <xf numFmtId="0" fontId="26" fillId="0" borderId="0"/>
  </cellStyleXfs>
  <cellXfs count="27">
    <xf numFmtId="0" fontId="0" fillId="0" borderId="0" xfId="0"/>
    <xf numFmtId="0" fontId="23" fillId="0" borderId="0" xfId="0" applyFont="1" applyFill="1" applyBorder="1" applyAlignment="1">
      <alignment horizontal="left" vertical="center"/>
    </xf>
    <xf numFmtId="0" fontId="23" fillId="0" borderId="0" xfId="0" applyNumberFormat="1" applyFont="1" applyFill="1" applyBorder="1" applyAlignment="1">
      <alignment horizontal="left" vertical="center"/>
    </xf>
    <xf numFmtId="0" fontId="22" fillId="2" borderId="10" xfId="0" applyNumberFormat="1" applyFont="1" applyFill="1" applyBorder="1" applyAlignment="1">
      <alignment horizontal="right" vertical="top" wrapText="1"/>
    </xf>
    <xf numFmtId="164" fontId="23" fillId="0" borderId="0" xfId="0" applyNumberFormat="1" applyFont="1" applyFill="1" applyBorder="1" applyAlignment="1">
      <alignment horizontal="left" vertical="center"/>
    </xf>
    <xf numFmtId="0" fontId="22" fillId="2" borderId="11" xfId="0" applyNumberFormat="1" applyFont="1" applyFill="1" applyBorder="1" applyAlignment="1">
      <alignment horizontal="right" vertical="top" wrapText="1"/>
    </xf>
    <xf numFmtId="0" fontId="22" fillId="2" borderId="12" xfId="0" applyNumberFormat="1" applyFont="1" applyFill="1" applyBorder="1" applyAlignment="1">
      <alignment horizontal="left" vertical="top" wrapText="1"/>
    </xf>
    <xf numFmtId="0" fontId="22" fillId="2" borderId="13" xfId="0" applyNumberFormat="1" applyFont="1" applyFill="1" applyBorder="1" applyAlignment="1">
      <alignment horizontal="left" vertical="top" wrapText="1"/>
    </xf>
    <xf numFmtId="1" fontId="23" fillId="3" borderId="14" xfId="0" applyNumberFormat="1" applyFont="1" applyFill="1" applyBorder="1" applyAlignment="1">
      <alignment horizontal="left" vertical="center" wrapText="1"/>
    </xf>
    <xf numFmtId="0" fontId="22" fillId="2" borderId="12" xfId="0" applyNumberFormat="1" applyFont="1" applyFill="1" applyBorder="1" applyAlignment="1">
      <alignment horizontal="left" vertical="center" wrapText="1"/>
    </xf>
    <xf numFmtId="0" fontId="22" fillId="2" borderId="12" xfId="0" applyNumberFormat="1" applyFont="1" applyFill="1" applyBorder="1" applyAlignment="1">
      <alignment horizontal="right" vertical="top" wrapText="1"/>
    </xf>
    <xf numFmtId="0" fontId="22" fillId="2" borderId="13" xfId="0" applyNumberFormat="1" applyFont="1" applyFill="1" applyBorder="1" applyAlignment="1">
      <alignment horizontal="right" vertical="top" wrapText="1"/>
    </xf>
    <xf numFmtId="0" fontId="27" fillId="0" borderId="0" xfId="0" applyFont="1" applyFill="1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0" fontId="28" fillId="0" borderId="0" xfId="0" applyFont="1" applyFill="1" applyBorder="1" applyAlignment="1">
      <alignment horizontal="left" vertical="center"/>
    </xf>
    <xf numFmtId="1" fontId="29" fillId="0" borderId="14" xfId="52" applyNumberFormat="1" applyFont="1" applyBorder="1" applyAlignment="1">
      <alignment horizontal="right" vertical="center"/>
    </xf>
    <xf numFmtId="1" fontId="29" fillId="26" borderId="14" xfId="52" applyNumberFormat="1" applyFont="1" applyFill="1" applyBorder="1" applyAlignment="1">
      <alignment horizontal="right" vertical="center"/>
    </xf>
    <xf numFmtId="1" fontId="22" fillId="2" borderId="12" xfId="0" applyNumberFormat="1" applyFont="1" applyFill="1" applyBorder="1" applyAlignment="1">
      <alignment horizontal="right" vertical="center" wrapText="1"/>
    </xf>
    <xf numFmtId="164" fontId="23" fillId="0" borderId="0" xfId="0" applyNumberFormat="1" applyFont="1" applyFill="1" applyBorder="1" applyAlignment="1">
      <alignment horizontal="right" vertical="center" wrapText="1"/>
    </xf>
    <xf numFmtId="164" fontId="23" fillId="26" borderId="0" xfId="0" applyNumberFormat="1" applyFont="1" applyFill="1" applyBorder="1" applyAlignment="1">
      <alignment horizontal="right" vertical="center" wrapText="1"/>
    </xf>
    <xf numFmtId="164" fontId="22" fillId="2" borderId="11" xfId="0" applyNumberFormat="1" applyFont="1" applyFill="1" applyBorder="1" applyAlignment="1">
      <alignment horizontal="right" vertical="center" wrapText="1"/>
    </xf>
    <xf numFmtId="0" fontId="29" fillId="0" borderId="14" xfId="52" applyFont="1" applyBorder="1" applyAlignment="1">
      <alignment vertical="center"/>
    </xf>
    <xf numFmtId="3" fontId="30" fillId="0" borderId="0" xfId="52" applyNumberFormat="1" applyFont="1" applyBorder="1" applyAlignment="1">
      <alignment horizontal="left" vertical="center"/>
    </xf>
    <xf numFmtId="0" fontId="31" fillId="0" borderId="0" xfId="52" applyFont="1"/>
    <xf numFmtId="0" fontId="29" fillId="0" borderId="0" xfId="52" applyFont="1"/>
    <xf numFmtId="0" fontId="23" fillId="0" borderId="0" xfId="0" applyFont="1" applyFill="1" applyAlignment="1">
      <alignment horizontal="left" vertical="top" wrapText="1"/>
    </xf>
    <xf numFmtId="0" fontId="23" fillId="0" borderId="0" xfId="0" applyFont="1" applyFill="1" applyBorder="1" applyAlignment="1">
      <alignment horizontal="left" vertical="center" wrapText="1"/>
    </xf>
  </cellXfs>
  <cellStyles count="56">
    <cellStyle name="20 % - Akzent1" xfId="1" xr:uid="{00000000-0005-0000-0000-000000000000}"/>
    <cellStyle name="20 % - Akzent2" xfId="2" xr:uid="{00000000-0005-0000-0000-000001000000}"/>
    <cellStyle name="20 % - Akzent3" xfId="3" xr:uid="{00000000-0005-0000-0000-000002000000}"/>
    <cellStyle name="20 % - Akzent4" xfId="4" xr:uid="{00000000-0005-0000-0000-000003000000}"/>
    <cellStyle name="20 % - Akzent5" xfId="5" xr:uid="{00000000-0005-0000-0000-000004000000}"/>
    <cellStyle name="20 % - Akzent6" xfId="6" xr:uid="{00000000-0005-0000-0000-000005000000}"/>
    <cellStyle name="40 % - Akzent1" xfId="7" xr:uid="{00000000-0005-0000-0000-000006000000}"/>
    <cellStyle name="40 % - Akzent2" xfId="8" xr:uid="{00000000-0005-0000-0000-000007000000}"/>
    <cellStyle name="40 % - Akzent3" xfId="9" xr:uid="{00000000-0005-0000-0000-000008000000}"/>
    <cellStyle name="40 % - Akzent4" xfId="10" xr:uid="{00000000-0005-0000-0000-000009000000}"/>
    <cellStyle name="40 % - Akzent5" xfId="11" xr:uid="{00000000-0005-0000-0000-00000A000000}"/>
    <cellStyle name="40 % - Akzent6" xfId="12" xr:uid="{00000000-0005-0000-0000-00000B000000}"/>
    <cellStyle name="60 % - Akzent1" xfId="13" xr:uid="{00000000-0005-0000-0000-00000C000000}"/>
    <cellStyle name="60 % - Akzent2" xfId="14" xr:uid="{00000000-0005-0000-0000-00000D000000}"/>
    <cellStyle name="60 % - Akzent3" xfId="15" xr:uid="{00000000-0005-0000-0000-00000E000000}"/>
    <cellStyle name="60 % - Akzent4" xfId="16" xr:uid="{00000000-0005-0000-0000-00000F000000}"/>
    <cellStyle name="60 % - Akzent5" xfId="17" xr:uid="{00000000-0005-0000-0000-000010000000}"/>
    <cellStyle name="60 % - Akzent6" xfId="18" xr:uid="{00000000-0005-0000-0000-000011000000}"/>
    <cellStyle name="Akzent1" xfId="19" xr:uid="{00000000-0005-0000-0000-000012000000}"/>
    <cellStyle name="Akzent2" xfId="20" xr:uid="{00000000-0005-0000-0000-000013000000}"/>
    <cellStyle name="Akzent3" xfId="21" xr:uid="{00000000-0005-0000-0000-000014000000}"/>
    <cellStyle name="Akzent4" xfId="22" xr:uid="{00000000-0005-0000-0000-000015000000}"/>
    <cellStyle name="Akzent5" xfId="23" xr:uid="{00000000-0005-0000-0000-000016000000}"/>
    <cellStyle name="Akzent6" xfId="24" xr:uid="{00000000-0005-0000-0000-000017000000}"/>
    <cellStyle name="Ausgabe" xfId="25" xr:uid="{00000000-0005-0000-0000-000018000000}"/>
    <cellStyle name="Berechnung" xfId="26" xr:uid="{00000000-0005-0000-0000-000019000000}"/>
    <cellStyle name="Eingabe" xfId="27" xr:uid="{00000000-0005-0000-0000-00001A000000}"/>
    <cellStyle name="Ergebnis" xfId="28" xr:uid="{00000000-0005-0000-0000-00001B000000}"/>
    <cellStyle name="Erklärender Text" xfId="29" xr:uid="{00000000-0005-0000-0000-00001C000000}"/>
    <cellStyle name="Gut" xfId="30" xr:uid="{00000000-0005-0000-0000-00001D000000}"/>
    <cellStyle name="Komma 2" xfId="31" xr:uid="{00000000-0005-0000-0000-00001E000000}"/>
    <cellStyle name="Komma 2 2" xfId="32" xr:uid="{00000000-0005-0000-0000-00001F000000}"/>
    <cellStyle name="Komma 3" xfId="33" xr:uid="{00000000-0005-0000-0000-000020000000}"/>
    <cellStyle name="Komma 4" xfId="34" xr:uid="{00000000-0005-0000-0000-000021000000}"/>
    <cellStyle name="Komma 5" xfId="35" xr:uid="{00000000-0005-0000-0000-000022000000}"/>
    <cellStyle name="Neutral" xfId="36" xr:uid="{00000000-0005-0000-0000-000023000000}"/>
    <cellStyle name="Notiz" xfId="37" xr:uid="{00000000-0005-0000-0000-000024000000}"/>
    <cellStyle name="Prozent 2" xfId="38" xr:uid="{00000000-0005-0000-0000-000025000000}"/>
    <cellStyle name="Prozent 3" xfId="53" xr:uid="{00000000-0005-0000-0000-000026000000}"/>
    <cellStyle name="Schlecht" xfId="39" xr:uid="{00000000-0005-0000-0000-000027000000}"/>
    <cellStyle name="Standard" xfId="0" builtinId="0"/>
    <cellStyle name="Standard 2" xfId="40" xr:uid="{00000000-0005-0000-0000-000029000000}"/>
    <cellStyle name="Standard 2 2" xfId="41" xr:uid="{00000000-0005-0000-0000-00002A000000}"/>
    <cellStyle name="Standard 2 3" xfId="42" xr:uid="{00000000-0005-0000-0000-00002B000000}"/>
    <cellStyle name="Standard 2 4" xfId="55" xr:uid="{00000000-0005-0000-0000-00002C000000}"/>
    <cellStyle name="Standard 3" xfId="43" xr:uid="{00000000-0005-0000-0000-00002D000000}"/>
    <cellStyle name="Standard 4" xfId="52" xr:uid="{00000000-0005-0000-0000-00002E000000}"/>
    <cellStyle name="Standard 5" xfId="54" xr:uid="{00000000-0005-0000-0000-00002F000000}"/>
    <cellStyle name="Überschrift" xfId="44" xr:uid="{00000000-0005-0000-0000-000030000000}"/>
    <cellStyle name="Überschrift 1" xfId="45" xr:uid="{00000000-0005-0000-0000-000031000000}"/>
    <cellStyle name="Überschrift 2" xfId="46" xr:uid="{00000000-0005-0000-0000-000032000000}"/>
    <cellStyle name="Überschrift 3" xfId="47" xr:uid="{00000000-0005-0000-0000-000033000000}"/>
    <cellStyle name="Überschrift 4" xfId="48" xr:uid="{00000000-0005-0000-0000-000034000000}"/>
    <cellStyle name="Verknüpfte Zelle" xfId="49" xr:uid="{00000000-0005-0000-0000-000035000000}"/>
    <cellStyle name="Warnender Text" xfId="50" xr:uid="{00000000-0005-0000-0000-000036000000}"/>
    <cellStyle name="Zelle überprüfen" xfId="51" xr:uid="{00000000-0005-0000-0000-000037000000}"/>
  </cellStyles>
  <dxfs count="0"/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B3A5C3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DCD5E2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published="0">
    <pageSetUpPr fitToPage="1"/>
  </sheetPr>
  <dimension ref="A1:L34"/>
  <sheetViews>
    <sheetView tabSelected="1" zoomScale="90" zoomScaleNormal="90" zoomScalePageLayoutView="160" workbookViewId="0">
      <selection activeCell="M24" sqref="M24"/>
    </sheetView>
  </sheetViews>
  <sheetFormatPr baseColWidth="10" defaultColWidth="10.6328125" defaultRowHeight="10.25" customHeight="1" x14ac:dyDescent="0.25"/>
  <cols>
    <col min="1" max="1" width="6.6328125" style="1" customWidth="1"/>
    <col min="2" max="2" width="7.6328125" style="1" customWidth="1"/>
    <col min="3" max="4" width="8.6328125" style="1" customWidth="1"/>
    <col min="5" max="6" width="9.1796875" style="1" customWidth="1"/>
    <col min="7" max="9" width="8" style="1" customWidth="1"/>
    <col min="10" max="10" width="4.08984375" style="1" customWidth="1"/>
    <col min="11" max="11" width="21.6328125" style="1" customWidth="1"/>
    <col min="12" max="16384" width="10.6328125" style="1"/>
  </cols>
  <sheetData>
    <row r="1" spans="1:12" s="14" customFormat="1" ht="14.25" customHeight="1" x14ac:dyDescent="0.25">
      <c r="A1" s="12" t="s">
        <v>37</v>
      </c>
      <c r="B1" s="13"/>
      <c r="C1" s="13"/>
      <c r="D1" s="13"/>
      <c r="E1" s="13"/>
      <c r="F1" s="13"/>
      <c r="G1" s="13"/>
      <c r="H1" s="13"/>
      <c r="I1" s="13"/>
    </row>
    <row r="2" spans="1:12" ht="34.5" customHeight="1" x14ac:dyDescent="0.25">
      <c r="A2" s="6" t="s">
        <v>25</v>
      </c>
      <c r="B2" s="5" t="s">
        <v>33</v>
      </c>
      <c r="C2" s="5" t="s">
        <v>27</v>
      </c>
      <c r="D2" s="10" t="s">
        <v>29</v>
      </c>
      <c r="E2" s="5" t="s">
        <v>28</v>
      </c>
      <c r="F2" s="10" t="s">
        <v>30</v>
      </c>
      <c r="G2" s="5" t="s">
        <v>32</v>
      </c>
      <c r="H2" s="5" t="s">
        <v>31</v>
      </c>
      <c r="I2" s="5" t="s">
        <v>31</v>
      </c>
      <c r="J2" s="2"/>
      <c r="K2" s="25"/>
      <c r="L2" s="26"/>
    </row>
    <row r="3" spans="1:12" ht="10.25" customHeight="1" x14ac:dyDescent="0.25">
      <c r="A3" s="7"/>
      <c r="B3" s="3" t="s">
        <v>26</v>
      </c>
      <c r="C3" s="3" t="s">
        <v>26</v>
      </c>
      <c r="D3" s="11" t="s">
        <v>0</v>
      </c>
      <c r="E3" s="3" t="s">
        <v>26</v>
      </c>
      <c r="F3" s="11" t="s">
        <v>0</v>
      </c>
      <c r="G3" s="3" t="s">
        <v>26</v>
      </c>
      <c r="H3" s="3" t="s">
        <v>26</v>
      </c>
      <c r="I3" s="3" t="s">
        <v>0</v>
      </c>
      <c r="J3" s="2"/>
    </row>
    <row r="4" spans="1:12" ht="10.25" customHeight="1" x14ac:dyDescent="0.25">
      <c r="A4" s="21" t="s">
        <v>17</v>
      </c>
      <c r="B4" s="18">
        <v>2355</v>
      </c>
      <c r="C4" s="18">
        <v>359</v>
      </c>
      <c r="D4" s="15">
        <f>(C4*100)/B4</f>
        <v>15.24416135881104</v>
      </c>
      <c r="E4" s="18">
        <v>51</v>
      </c>
      <c r="F4" s="15">
        <v>14.2061281337047</v>
      </c>
      <c r="G4" s="18">
        <v>367</v>
      </c>
      <c r="H4" s="18">
        <v>53</v>
      </c>
      <c r="I4" s="15">
        <v>14.441416893733001</v>
      </c>
      <c r="J4" s="2"/>
    </row>
    <row r="5" spans="1:12" ht="10.25" customHeight="1" x14ac:dyDescent="0.25">
      <c r="A5" s="8" t="s">
        <v>14</v>
      </c>
      <c r="B5" s="19">
        <v>377</v>
      </c>
      <c r="C5" s="19">
        <v>41</v>
      </c>
      <c r="D5" s="16">
        <f t="shared" ref="D5:D28" si="0">(C5*100)/B5</f>
        <v>10.875331564986737</v>
      </c>
      <c r="E5" s="19">
        <v>3</v>
      </c>
      <c r="F5" s="16">
        <v>7.3170731707317103</v>
      </c>
      <c r="G5" s="19">
        <v>41</v>
      </c>
      <c r="H5" s="19">
        <v>3</v>
      </c>
      <c r="I5" s="16">
        <v>7.3170731707317103</v>
      </c>
      <c r="J5" s="2"/>
    </row>
    <row r="6" spans="1:12" ht="10.25" customHeight="1" x14ac:dyDescent="0.25">
      <c r="A6" s="21" t="s">
        <v>13</v>
      </c>
      <c r="B6" s="18">
        <v>580</v>
      </c>
      <c r="C6" s="18">
        <v>42</v>
      </c>
      <c r="D6" s="15">
        <f t="shared" si="0"/>
        <v>7.2413793103448274</v>
      </c>
      <c r="E6" s="18">
        <v>3</v>
      </c>
      <c r="F6" s="15">
        <v>7.1428571428571397</v>
      </c>
      <c r="G6" s="18">
        <v>42</v>
      </c>
      <c r="H6" s="18">
        <v>3</v>
      </c>
      <c r="I6" s="15">
        <v>7.1428571428571397</v>
      </c>
      <c r="J6" s="2"/>
    </row>
    <row r="7" spans="1:12" ht="10.25" customHeight="1" x14ac:dyDescent="0.25">
      <c r="A7" s="8" t="s">
        <v>2</v>
      </c>
      <c r="B7" s="19">
        <v>9175</v>
      </c>
      <c r="C7" s="19">
        <v>1253</v>
      </c>
      <c r="D7" s="16">
        <f t="shared" si="0"/>
        <v>13.656675749318801</v>
      </c>
      <c r="E7" s="19">
        <v>137</v>
      </c>
      <c r="F7" s="16">
        <v>10.933758978451699</v>
      </c>
      <c r="G7" s="19">
        <v>1261</v>
      </c>
      <c r="H7" s="19">
        <v>139</v>
      </c>
      <c r="I7" s="16">
        <v>11.022997620935801</v>
      </c>
      <c r="J7" s="2"/>
    </row>
    <row r="8" spans="1:12" ht="10.25" customHeight="1" x14ac:dyDescent="0.25">
      <c r="A8" s="21" t="s">
        <v>36</v>
      </c>
      <c r="B8" s="18">
        <v>749</v>
      </c>
      <c r="C8" s="18">
        <v>154</v>
      </c>
      <c r="D8" s="15">
        <f t="shared" si="0"/>
        <v>20.560747663551403</v>
      </c>
      <c r="E8" s="18">
        <v>2</v>
      </c>
      <c r="F8" s="15">
        <v>1.3071895424836599</v>
      </c>
      <c r="G8" s="18">
        <v>156</v>
      </c>
      <c r="H8" s="18">
        <v>2</v>
      </c>
      <c r="I8" s="15">
        <v>1.2903225806451599</v>
      </c>
    </row>
    <row r="9" spans="1:12" ht="10.25" customHeight="1" x14ac:dyDescent="0.25">
      <c r="A9" s="8" t="s">
        <v>10</v>
      </c>
      <c r="B9" s="19">
        <v>2256</v>
      </c>
      <c r="C9" s="19">
        <v>269</v>
      </c>
      <c r="D9" s="16">
        <f t="shared" si="0"/>
        <v>11.923758865248226</v>
      </c>
      <c r="E9" s="19">
        <v>14</v>
      </c>
      <c r="F9" s="16">
        <v>5.2044609665427499</v>
      </c>
      <c r="G9" s="19">
        <v>270</v>
      </c>
      <c r="H9" s="19">
        <v>14</v>
      </c>
      <c r="I9" s="16">
        <v>5.1851851851851896</v>
      </c>
    </row>
    <row r="10" spans="1:12" ht="10.25" customHeight="1" x14ac:dyDescent="0.25">
      <c r="A10" s="21" t="s">
        <v>23</v>
      </c>
      <c r="B10" s="18">
        <v>233</v>
      </c>
      <c r="C10" s="18">
        <v>69</v>
      </c>
      <c r="D10" s="15">
        <f>(C10*100)/B10</f>
        <v>29.613733905579398</v>
      </c>
      <c r="E10" s="18">
        <v>8</v>
      </c>
      <c r="F10" s="15">
        <v>12</v>
      </c>
      <c r="G10" s="18">
        <v>69</v>
      </c>
      <c r="H10" s="18">
        <v>8</v>
      </c>
      <c r="I10" s="15">
        <v>12</v>
      </c>
    </row>
    <row r="11" spans="1:12" ht="10.25" customHeight="1" x14ac:dyDescent="0.25">
      <c r="A11" s="8" t="s">
        <v>8</v>
      </c>
      <c r="B11" s="19">
        <v>314</v>
      </c>
      <c r="C11" s="19">
        <v>60</v>
      </c>
      <c r="D11" s="16">
        <f t="shared" si="0"/>
        <v>19.108280254777071</v>
      </c>
      <c r="E11" s="19">
        <v>2</v>
      </c>
      <c r="F11" s="16">
        <v>4</v>
      </c>
      <c r="G11" s="19">
        <v>60</v>
      </c>
      <c r="H11" s="19">
        <v>2</v>
      </c>
      <c r="I11" s="16">
        <v>4</v>
      </c>
    </row>
    <row r="12" spans="1:12" ht="10.25" customHeight="1" x14ac:dyDescent="0.25">
      <c r="A12" s="21" t="s">
        <v>16</v>
      </c>
      <c r="B12" s="18">
        <v>1963</v>
      </c>
      <c r="C12" s="18">
        <v>350</v>
      </c>
      <c r="D12" s="15">
        <f t="shared" si="0"/>
        <v>17.82985226693836</v>
      </c>
      <c r="E12" s="18">
        <v>87</v>
      </c>
      <c r="F12" s="15">
        <v>25</v>
      </c>
      <c r="G12" s="18">
        <v>366</v>
      </c>
      <c r="H12" s="18">
        <v>87</v>
      </c>
      <c r="I12" s="15">
        <v>24</v>
      </c>
    </row>
    <row r="13" spans="1:12" ht="10.25" customHeight="1" x14ac:dyDescent="0.25">
      <c r="A13" s="8" t="s">
        <v>24</v>
      </c>
      <c r="B13" s="19">
        <v>907</v>
      </c>
      <c r="C13" s="19">
        <v>29</v>
      </c>
      <c r="D13" s="16">
        <f t="shared" si="0"/>
        <v>3.1973539140022051</v>
      </c>
      <c r="E13" s="19">
        <v>5</v>
      </c>
      <c r="F13" s="16">
        <v>17.241379310344801</v>
      </c>
      <c r="G13" s="19">
        <v>29</v>
      </c>
      <c r="H13" s="19">
        <v>5</v>
      </c>
      <c r="I13" s="16">
        <v>17.241379310344801</v>
      </c>
    </row>
    <row r="14" spans="1:12" ht="10.25" customHeight="1" x14ac:dyDescent="0.25">
      <c r="A14" s="21" t="s">
        <v>3</v>
      </c>
      <c r="B14" s="18">
        <v>4061</v>
      </c>
      <c r="C14" s="18">
        <v>613</v>
      </c>
      <c r="D14" s="15">
        <f t="shared" si="0"/>
        <v>15.094804235409997</v>
      </c>
      <c r="E14" s="18">
        <v>24</v>
      </c>
      <c r="F14" s="15">
        <v>4</v>
      </c>
      <c r="G14" s="18">
        <v>613</v>
      </c>
      <c r="H14" s="18">
        <v>24</v>
      </c>
      <c r="I14" s="15">
        <v>4</v>
      </c>
    </row>
    <row r="15" spans="1:12" ht="10.25" customHeight="1" x14ac:dyDescent="0.25">
      <c r="A15" s="8" t="s">
        <v>22</v>
      </c>
      <c r="B15" s="19">
        <v>649</v>
      </c>
      <c r="C15" s="19">
        <v>168</v>
      </c>
      <c r="D15" s="16">
        <f t="shared" si="0"/>
        <v>25.885978428351311</v>
      </c>
      <c r="E15" s="19">
        <v>6</v>
      </c>
      <c r="F15" s="16">
        <v>3.5714285714285698</v>
      </c>
      <c r="G15" s="19">
        <v>170</v>
      </c>
      <c r="H15" s="19">
        <v>7</v>
      </c>
      <c r="I15" s="16">
        <v>4.1176470588235299</v>
      </c>
    </row>
    <row r="16" spans="1:12" ht="10.25" customHeight="1" x14ac:dyDescent="0.25">
      <c r="A16" s="21" t="s">
        <v>7</v>
      </c>
      <c r="B16" s="18">
        <v>380</v>
      </c>
      <c r="C16" s="18">
        <v>125</v>
      </c>
      <c r="D16" s="15">
        <f t="shared" si="0"/>
        <v>32.89473684210526</v>
      </c>
      <c r="E16" s="18">
        <v>2</v>
      </c>
      <c r="F16" s="15">
        <v>1.6</v>
      </c>
      <c r="G16" s="18">
        <v>125</v>
      </c>
      <c r="H16" s="18">
        <v>2</v>
      </c>
      <c r="I16" s="15">
        <v>1.6</v>
      </c>
    </row>
    <row r="17" spans="1:9" ht="10.25" customHeight="1" x14ac:dyDescent="0.25">
      <c r="A17" s="8" t="s">
        <v>6</v>
      </c>
      <c r="B17" s="19">
        <v>548</v>
      </c>
      <c r="C17" s="19">
        <v>93</v>
      </c>
      <c r="D17" s="16">
        <f t="shared" si="0"/>
        <v>16.970802919708028</v>
      </c>
      <c r="E17" s="19">
        <v>2</v>
      </c>
      <c r="F17" s="16">
        <v>2.1505376344085998</v>
      </c>
      <c r="G17" s="19">
        <v>94</v>
      </c>
      <c r="H17" s="19">
        <v>2</v>
      </c>
      <c r="I17" s="16">
        <v>2.12765957446809</v>
      </c>
    </row>
    <row r="18" spans="1:9" ht="10.25" customHeight="1" x14ac:dyDescent="0.25">
      <c r="A18" s="21" t="s">
        <v>15</v>
      </c>
      <c r="B18" s="18">
        <v>3267</v>
      </c>
      <c r="C18" s="18">
        <v>538</v>
      </c>
      <c r="D18" s="15">
        <f t="shared" si="0"/>
        <v>16.467707376798288</v>
      </c>
      <c r="E18" s="18">
        <v>30</v>
      </c>
      <c r="F18" s="15">
        <v>5.5762081784386597</v>
      </c>
      <c r="G18" s="18">
        <v>539</v>
      </c>
      <c r="H18" s="18">
        <v>30</v>
      </c>
      <c r="I18" s="15">
        <v>5.56586270871985</v>
      </c>
    </row>
    <row r="19" spans="1:9" ht="10.25" customHeight="1" x14ac:dyDescent="0.25">
      <c r="A19" s="8" t="s">
        <v>12</v>
      </c>
      <c r="B19" s="19">
        <v>416</v>
      </c>
      <c r="C19" s="19">
        <v>76</v>
      </c>
      <c r="D19" s="16">
        <f t="shared" si="0"/>
        <v>18.26923076923077</v>
      </c>
      <c r="E19" s="19">
        <v>1</v>
      </c>
      <c r="F19" s="16">
        <v>1.31578947368421</v>
      </c>
      <c r="G19" s="19">
        <v>77</v>
      </c>
      <c r="H19" s="19">
        <v>1</v>
      </c>
      <c r="I19" s="16">
        <v>1.2987012987013</v>
      </c>
    </row>
    <row r="20" spans="1:9" ht="10.25" customHeight="1" x14ac:dyDescent="0.25">
      <c r="A20" s="21" t="s">
        <v>11</v>
      </c>
      <c r="B20" s="18">
        <v>1076</v>
      </c>
      <c r="C20" s="18">
        <v>138</v>
      </c>
      <c r="D20" s="15">
        <f t="shared" si="0"/>
        <v>12.825278810408921</v>
      </c>
      <c r="E20" s="18">
        <v>2</v>
      </c>
      <c r="F20" s="15">
        <v>1.4492753623188399</v>
      </c>
      <c r="G20" s="18">
        <v>139</v>
      </c>
      <c r="H20" s="18">
        <v>2</v>
      </c>
      <c r="I20" s="15">
        <v>1.43884892086331</v>
      </c>
    </row>
    <row r="21" spans="1:9" ht="10.25" customHeight="1" x14ac:dyDescent="0.25">
      <c r="A21" s="8" t="s">
        <v>5</v>
      </c>
      <c r="B21" s="19">
        <v>1364</v>
      </c>
      <c r="C21" s="19">
        <v>224</v>
      </c>
      <c r="D21" s="16">
        <f t="shared" si="0"/>
        <v>16.422287390029325</v>
      </c>
      <c r="E21" s="19">
        <v>4</v>
      </c>
      <c r="F21" s="16">
        <v>1.78571428571429</v>
      </c>
      <c r="G21" s="19">
        <v>234</v>
      </c>
      <c r="H21" s="19">
        <v>4</v>
      </c>
      <c r="I21" s="16">
        <v>1.70940170940171</v>
      </c>
    </row>
    <row r="22" spans="1:9" ht="10.25" customHeight="1" x14ac:dyDescent="0.25">
      <c r="A22" s="21" t="s">
        <v>18</v>
      </c>
      <c r="B22" s="18">
        <v>1933</v>
      </c>
      <c r="C22" s="18">
        <v>70</v>
      </c>
      <c r="D22" s="15">
        <f t="shared" si="0"/>
        <v>3.6213140196585618</v>
      </c>
      <c r="E22" s="18">
        <v>11</v>
      </c>
      <c r="F22" s="15">
        <v>15.714285714285699</v>
      </c>
      <c r="G22" s="18">
        <v>71</v>
      </c>
      <c r="H22" s="18">
        <v>11</v>
      </c>
      <c r="I22" s="15">
        <v>15.492957746478901</v>
      </c>
    </row>
    <row r="23" spans="1:9" ht="10.25" customHeight="1" x14ac:dyDescent="0.25">
      <c r="A23" s="8" t="s">
        <v>19</v>
      </c>
      <c r="B23" s="19">
        <v>620</v>
      </c>
      <c r="C23" s="19">
        <v>102</v>
      </c>
      <c r="D23" s="16">
        <f t="shared" si="0"/>
        <v>16.451612903225808</v>
      </c>
      <c r="E23" s="19">
        <v>15</v>
      </c>
      <c r="F23" s="16">
        <v>14.705882352941201</v>
      </c>
      <c r="G23" s="19">
        <v>104</v>
      </c>
      <c r="H23" s="19">
        <v>15</v>
      </c>
      <c r="I23" s="16">
        <v>14.4230769230769</v>
      </c>
    </row>
    <row r="24" spans="1:9" ht="10.25" customHeight="1" x14ac:dyDescent="0.25">
      <c r="A24" s="21" t="s">
        <v>4</v>
      </c>
      <c r="B24" s="18">
        <v>491</v>
      </c>
      <c r="C24" s="18">
        <v>134</v>
      </c>
      <c r="D24" s="15">
        <f t="shared" si="0"/>
        <v>27.291242362525459</v>
      </c>
      <c r="E24" s="18">
        <v>14</v>
      </c>
      <c r="F24" s="15">
        <v>10.4477611940299</v>
      </c>
      <c r="G24" s="18">
        <v>145</v>
      </c>
      <c r="H24" s="18">
        <v>16</v>
      </c>
      <c r="I24" s="15">
        <v>11.034482758620699</v>
      </c>
    </row>
    <row r="25" spans="1:9" ht="10.25" customHeight="1" x14ac:dyDescent="0.25">
      <c r="A25" s="8" t="s">
        <v>20</v>
      </c>
      <c r="B25" s="19">
        <v>2718</v>
      </c>
      <c r="C25" s="19">
        <v>456</v>
      </c>
      <c r="D25" s="16">
        <f t="shared" si="0"/>
        <v>16.777041942604857</v>
      </c>
      <c r="E25" s="19">
        <v>25</v>
      </c>
      <c r="F25" s="16">
        <v>5</v>
      </c>
      <c r="G25" s="19">
        <v>482</v>
      </c>
      <c r="H25" s="19">
        <v>27</v>
      </c>
      <c r="I25" s="16">
        <v>6</v>
      </c>
    </row>
    <row r="26" spans="1:9" ht="10.25" customHeight="1" x14ac:dyDescent="0.25">
      <c r="A26" s="21" t="s">
        <v>21</v>
      </c>
      <c r="B26" s="18">
        <v>1891</v>
      </c>
      <c r="C26" s="18">
        <v>488</v>
      </c>
      <c r="D26" s="15">
        <f t="shared" si="0"/>
        <v>25.806451612903224</v>
      </c>
      <c r="E26" s="18">
        <v>66</v>
      </c>
      <c r="F26" s="15">
        <v>13.5245901639344</v>
      </c>
      <c r="G26" s="18">
        <v>524</v>
      </c>
      <c r="H26" s="18">
        <v>66</v>
      </c>
      <c r="I26" s="15">
        <v>12.5954198473282</v>
      </c>
    </row>
    <row r="27" spans="1:9" ht="10.25" customHeight="1" x14ac:dyDescent="0.25">
      <c r="A27" s="8" t="s">
        <v>9</v>
      </c>
      <c r="B27" s="19">
        <v>471</v>
      </c>
      <c r="C27" s="19">
        <v>63</v>
      </c>
      <c r="D27" s="16">
        <f t="shared" si="0"/>
        <v>13.375796178343949</v>
      </c>
      <c r="E27" s="19">
        <v>3</v>
      </c>
      <c r="F27" s="16">
        <v>4.7619047619047601</v>
      </c>
      <c r="G27" s="19">
        <v>64</v>
      </c>
      <c r="H27" s="19">
        <v>4</v>
      </c>
      <c r="I27" s="16">
        <v>6.25</v>
      </c>
    </row>
    <row r="28" spans="1:9" ht="10.25" customHeight="1" x14ac:dyDescent="0.25">
      <c r="A28" s="21" t="s">
        <v>1</v>
      </c>
      <c r="B28" s="18">
        <v>2588</v>
      </c>
      <c r="C28" s="18">
        <v>448</v>
      </c>
      <c r="D28" s="15">
        <f t="shared" si="0"/>
        <v>17.31066460587326</v>
      </c>
      <c r="E28" s="18">
        <v>33</v>
      </c>
      <c r="F28" s="15">
        <v>7.3660714285714297</v>
      </c>
      <c r="G28" s="18">
        <v>458</v>
      </c>
      <c r="H28" s="18">
        <v>33</v>
      </c>
      <c r="I28" s="15">
        <v>7.2052401746724897</v>
      </c>
    </row>
    <row r="29" spans="1:9" ht="10.25" customHeight="1" x14ac:dyDescent="0.25">
      <c r="A29" s="9" t="s">
        <v>34</v>
      </c>
      <c r="B29" s="20">
        <v>41382</v>
      </c>
      <c r="C29" s="20">
        <v>6641</v>
      </c>
      <c r="D29" s="17">
        <f>(C29*100)/B29</f>
        <v>16.048040210719638</v>
      </c>
      <c r="E29" s="20">
        <v>531</v>
      </c>
      <c r="F29" s="17">
        <v>7.9957837675048902</v>
      </c>
      <c r="G29" s="20">
        <v>7091</v>
      </c>
      <c r="H29" s="20">
        <v>542</v>
      </c>
      <c r="I29" s="17">
        <v>7.6434917501057704</v>
      </c>
    </row>
    <row r="30" spans="1:9" ht="10.25" customHeight="1" x14ac:dyDescent="0.25">
      <c r="B30" s="22"/>
      <c r="C30" s="22"/>
      <c r="D30" s="22"/>
      <c r="E30" s="22"/>
      <c r="F30" s="22"/>
      <c r="G30" s="22"/>
      <c r="H30" s="22"/>
      <c r="I30" s="22"/>
    </row>
    <row r="31" spans="1:9" ht="10.25" customHeight="1" x14ac:dyDescent="0.25">
      <c r="A31" s="23" t="s">
        <v>35</v>
      </c>
      <c r="B31" s="24"/>
      <c r="C31" s="24"/>
      <c r="D31" s="24"/>
      <c r="E31" s="24"/>
      <c r="F31" s="24"/>
      <c r="G31" s="24"/>
      <c r="H31" s="24"/>
      <c r="I31" s="24"/>
    </row>
    <row r="32" spans="1:9" ht="10.25" customHeight="1" x14ac:dyDescent="0.25">
      <c r="B32" s="4"/>
      <c r="C32" s="4"/>
      <c r="E32" s="4"/>
      <c r="G32" s="4"/>
      <c r="H32" s="4"/>
    </row>
    <row r="34" spans="2:9" ht="10.25" customHeight="1" x14ac:dyDescent="0.25">
      <c r="B34" s="4"/>
      <c r="C34" s="4"/>
      <c r="D34" s="4"/>
      <c r="E34" s="4"/>
      <c r="F34" s="4"/>
      <c r="G34" s="4"/>
      <c r="H34" s="4"/>
      <c r="I34" s="4"/>
    </row>
  </sheetData>
  <phoneticPr fontId="21" type="noConversion"/>
  <pageMargins left="0.70000000000000007" right="0.70000000000000007" top="0.79" bottom="0.79" header="0.30000000000000004" footer="0.30000000000000004"/>
  <pageSetup paperSize="9" orientation="landscape" horizontalDpi="2400" verticalDpi="2400" r:id="rId1"/>
  <rowBreaks count="1" manualBreakCount="1">
    <brk id="33" max="16383" man="1"/>
  </rowBreaks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f:fields xmlns:f="http://schemas.fabasoft.com/folio/2007/fields">
  <f:record ref="">
    <f:field ref="objname" par="" edit="true" text="51_AB19_statacontrol2018_anhaenge_tab_kontrollen_auf_gjb_bio_d"/>
    <f:field ref="objsubject" par="" edit="true" text=""/>
    <f:field ref="objcreatedby" par="" text="Menzel, Susanne, BLW"/>
    <f:field ref="objcreatedat" par="" text="20.06.2019 13:47:02"/>
    <f:field ref="objchangedby" par="" text="Menzel, Susanne, BLW"/>
    <f:field ref="objmodifiedat" par="" text="20.06.2019 13:47:03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51_AB19_statacontrol2018_anhaenge_tab_kontrollen_auf_gjb_bio_d"/>
    <f:field ref="CHPRECONFIG_1_1001_Objektname" par="" edit="true" text="51_AB19_statacontrol2018_anhaenge_tab_kontrollen_auf_gjb_bio_d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rbeitsdokumente" ma:contentTypeID="0x0101002F9FFC2F4692C040A9D99914B314900F00242779CB3C7E2A409FF6832E71E7837E" ma:contentTypeVersion="" ma:contentTypeDescription="" ma:contentTypeScope="" ma:versionID="5e1f2621e9a813922f1a3eb2dc784ac5">
  <xsd:schema xmlns:xsd="http://www.w3.org/2001/XMLSchema" xmlns:xs="http://www.w3.org/2001/XMLSchema" xmlns:p="http://schemas.microsoft.com/office/2006/metadata/properties" xmlns:ns2="558044cc-f176-4c91-a0e4-bc704674ebff" xmlns:ns3="f5ad5d93-4a2a-405e-907b-cf4548c560e3" targetNamespace="http://schemas.microsoft.com/office/2006/metadata/properties" ma:root="true" ma:fieldsID="5893891667fdb51cd2f60e55d6c4b5bf" ns2:_="" ns3:_="">
    <xsd:import namespace="558044cc-f176-4c91-a0e4-bc704674ebff"/>
    <xsd:import namespace="f5ad5d93-4a2a-405e-907b-cf4548c560e3"/>
    <xsd:element name="properties">
      <xsd:complexType>
        <xsd:sequence>
          <xsd:element name="documentManagement">
            <xsd:complexType>
              <xsd:all>
                <xsd:element ref="ns2:Dokument_x0020_Version" minOccurs="0"/>
                <xsd:element ref="ns2:Versionsdatum" minOccurs="0"/>
                <xsd:element ref="ns2:Dokument_x0020_Statu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8044cc-f176-4c91-a0e4-bc704674ebff" elementFormDefault="qualified">
    <xsd:import namespace="http://schemas.microsoft.com/office/2006/documentManagement/types"/>
    <xsd:import namespace="http://schemas.microsoft.com/office/infopath/2007/PartnerControls"/>
    <xsd:element name="Dokument_x0020_Version" ma:index="8" nillable="true" ma:displayName="Dokument Version" ma:description="Im Dokument angezeigte Version. IMMER MANUELL SETZEN!" ma:internalName="Dokument_x0020_Version">
      <xsd:simpleType>
        <xsd:restriction base="dms:Text">
          <xsd:maxLength value="255"/>
        </xsd:restriction>
      </xsd:simpleType>
    </xsd:element>
    <xsd:element name="Versionsdatum" ma:index="9" nillable="true" ma:displayName="Versionsdatum" ma:description="Im Dokument angezeigtes Versionsdatum. IMMER MANUELL SETZEN!" ma:internalName="Versionsdatum">
      <xsd:simpleType>
        <xsd:restriction base="dms:Text">
          <xsd:maxLength value="255"/>
        </xsd:restriction>
      </xsd:simpleType>
    </xsd:element>
    <xsd:element name="Dokument_x0020_Status" ma:index="10" nillable="true" ma:displayName="Dokument Status" ma:default="Vorlage" ma:format="Dropdown" ma:internalName="Dokument_x0020_Status">
      <xsd:simpleType>
        <xsd:restriction base="dms:Choice">
          <xsd:enumeration value="Vorlage"/>
          <xsd:enumeration value="In Arbeit"/>
          <xsd:enumeration value="In Prüfung"/>
          <xsd:enumeration value="Genehmigt zur Nutzung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ad5d93-4a2a-405e-907b-cf4548c560e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ersionsdatum xmlns="558044cc-f176-4c91-a0e4-bc704674ebff" xsi:nil="true"/>
    <Dokument_x0020_Status xmlns="558044cc-f176-4c91-a0e4-bc704674ebff">Vorlage</Dokument_x0020_Status>
    <Dokument_x0020_Version xmlns="558044cc-f176-4c91-a0e4-bc704674ebff" xsi:nil="true"/>
  </documentManagement>
</p:propertie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customXml/itemProps2.xml><?xml version="1.0" encoding="utf-8"?>
<ds:datastoreItem xmlns:ds="http://schemas.openxmlformats.org/officeDocument/2006/customXml" ds:itemID="{32AAA198-D9BF-4B24-AA5A-29C500FA5F6F}"/>
</file>

<file path=customXml/itemProps3.xml><?xml version="1.0" encoding="utf-8"?>
<ds:datastoreItem xmlns:ds="http://schemas.openxmlformats.org/officeDocument/2006/customXml" ds:itemID="{6503B448-5663-449E-A26A-05C7BB4E4264}"/>
</file>

<file path=customXml/itemProps4.xml><?xml version="1.0" encoding="utf-8"?>
<ds:datastoreItem xmlns:ds="http://schemas.openxmlformats.org/officeDocument/2006/customXml" ds:itemID="{F8B60B4A-7056-476C-94DE-6D0792285CE8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Tab52</vt:lpstr>
    </vt:vector>
  </TitlesOfParts>
  <Company>Bundesamt für Landwirtschaft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Sektion Informatik</dc:creator>
  <cp:lastModifiedBy>Blumenstein Claudia BLW</cp:lastModifiedBy>
  <cp:lastPrinted>2017-06-14T05:12:57Z</cp:lastPrinted>
  <dcterms:created xsi:type="dcterms:W3CDTF">2001-04-17T09:20:45Z</dcterms:created>
  <dcterms:modified xsi:type="dcterms:W3CDTF">2023-06-08T10:55:13Z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COO.2101.101.6.1492500</vt:lpwstr>
  </property>
  <property fmtid="{D5CDD505-2E9C-101B-9397-08002B2CF9AE}" pid="3" name="FSC#COOELAK@1.1001:Subject">
    <vt:lpwstr/>
  </property>
  <property fmtid="{D5CDD505-2E9C-101B-9397-08002B2CF9AE}" pid="4" name="FSC#COOELAK@1.1001:FileReference">
    <vt:lpwstr>032.1-00006</vt:lpwstr>
  </property>
  <property fmtid="{D5CDD505-2E9C-101B-9397-08002B2CF9AE}" pid="5" name="FSC#COOELAK@1.1001:FileRefYear">
    <vt:lpwstr>2019</vt:lpwstr>
  </property>
  <property fmtid="{D5CDD505-2E9C-101B-9397-08002B2CF9AE}" pid="6" name="FSC#COOELAK@1.1001:FileRefOrdinal">
    <vt:lpwstr>6</vt:lpwstr>
  </property>
  <property fmtid="{D5CDD505-2E9C-101B-9397-08002B2CF9AE}" pid="7" name="FSC#COOELAK@1.1001:FileRefOU">
    <vt:lpwstr>SGV / BLW</vt:lpwstr>
  </property>
  <property fmtid="{D5CDD505-2E9C-101B-9397-08002B2CF9AE}" pid="8" name="FSC#COOELAK@1.1001:Organization">
    <vt:lpwstr/>
  </property>
  <property fmtid="{D5CDD505-2E9C-101B-9397-08002B2CF9AE}" pid="9" name="FSC#COOELAK@1.1001:Owner">
    <vt:lpwstr>Menzel Susanne, BLW</vt:lpwstr>
  </property>
  <property fmtid="{D5CDD505-2E9C-101B-9397-08002B2CF9AE}" pid="10" name="FSC#COOELAK@1.1001:OwnerExtension">
    <vt:lpwstr>+41 58 462 26 55</vt:lpwstr>
  </property>
  <property fmtid="{D5CDD505-2E9C-101B-9397-08002B2CF9AE}" pid="11" name="FSC#COOELAK@1.1001:OwnerFaxExtension">
    <vt:lpwstr>+41 58 462 26 34</vt:lpwstr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Agrarökonomie, Raum und Strukturen (FBARS / BLW)</vt:lpwstr>
  </property>
  <property fmtid="{D5CDD505-2E9C-101B-9397-08002B2CF9AE}" pid="17" name="FSC#COOELAK@1.1001:CreatedAt">
    <vt:lpwstr>20.06.2019</vt:lpwstr>
  </property>
  <property fmtid="{D5CDD505-2E9C-101B-9397-08002B2CF9AE}" pid="18" name="FSC#COOELAK@1.1001:OU">
    <vt:lpwstr>Kommunikation und Sprachdienste (FBKSD / BLW)</vt:lpwstr>
  </property>
  <property fmtid="{D5CDD505-2E9C-101B-9397-08002B2CF9AE}" pid="19" name="FSC#COOELAK@1.1001:Priority">
    <vt:lpwstr> ()</vt:lpwstr>
  </property>
  <property fmtid="{D5CDD505-2E9C-101B-9397-08002B2CF9AE}" pid="20" name="FSC#COOELAK@1.1001:ObjBarCode">
    <vt:lpwstr>*COO.2101.101.6.1492500*</vt:lpwstr>
  </property>
  <property fmtid="{D5CDD505-2E9C-101B-9397-08002B2CF9AE}" pid="21" name="FSC#COOELAK@1.1001:RefBarCode">
    <vt:lpwstr>*COO.2101.101.7.1381685*</vt:lpwstr>
  </property>
  <property fmtid="{D5CDD505-2E9C-101B-9397-08002B2CF9AE}" pid="22" name="FSC#COOELAK@1.1001:FileRefBarCode">
    <vt:lpwstr>*032.1-00006*</vt:lpwstr>
  </property>
  <property fmtid="{D5CDD505-2E9C-101B-9397-08002B2CF9AE}" pid="23" name="FSC#COOELAK@1.1001:ExternalRef">
    <vt:lpwstr/>
  </property>
  <property fmtid="{D5CDD505-2E9C-101B-9397-08002B2CF9AE}" pid="24" name="FSC#EVDCFG@15.1400:FileResponsible">
    <vt:lpwstr>Monique Bühlmann</vt:lpwstr>
  </property>
  <property fmtid="{D5CDD505-2E9C-101B-9397-08002B2CF9AE}" pid="25" name="FSC#EVDCFG@15.1400:FileRespOrg">
    <vt:lpwstr>Kommunikation und Sprachdienste</vt:lpwstr>
  </property>
  <property fmtid="{D5CDD505-2E9C-101B-9397-08002B2CF9AE}" pid="26" name="FSC#EVDCFG@15.1400:SalutationGerman">
    <vt:lpwstr>Fachbereich Kommunikation und Sprachdienste</vt:lpwstr>
  </property>
  <property fmtid="{D5CDD505-2E9C-101B-9397-08002B2CF9AE}" pid="27" name="FSC#EVDCFG@15.1400:SalutationEnglish">
    <vt:lpwstr>Communication Unit</vt:lpwstr>
  </property>
  <property fmtid="{D5CDD505-2E9C-101B-9397-08002B2CF9AE}" pid="28" name="FSC#EVDCFG@15.1400:SalutationFrench">
    <vt:lpwstr>Secteur Communication</vt:lpwstr>
  </property>
  <property fmtid="{D5CDD505-2E9C-101B-9397-08002B2CF9AE}" pid="29" name="FSC#EVDCFG@15.1400:SalutationItalian">
    <vt:lpwstr>Settore Comunicazione</vt:lpwstr>
  </property>
  <property fmtid="{D5CDD505-2E9C-101B-9397-08002B2CF9AE}" pid="30" name="FSC#EVDCFG@15.1400:FileRespTel">
    <vt:lpwstr>+41 58 462 59 38</vt:lpwstr>
  </property>
  <property fmtid="{D5CDD505-2E9C-101B-9397-08002B2CF9AE}" pid="31" name="FSC#EVDCFG@15.1400:FileRespEmail">
    <vt:lpwstr>monique.buehlmann@blw.admin.ch</vt:lpwstr>
  </property>
  <property fmtid="{D5CDD505-2E9C-101B-9397-08002B2CF9AE}" pid="32" name="FSC#EVDCFG@15.1400:DocumentID">
    <vt:lpwstr/>
  </property>
  <property fmtid="{D5CDD505-2E9C-101B-9397-08002B2CF9AE}" pid="33" name="FSC#EVDCFG@15.1400:Subject">
    <vt:lpwstr/>
  </property>
  <property fmtid="{D5CDD505-2E9C-101B-9397-08002B2CF9AE}" pid="34" name="FSC#EVDCFG@15.1400:Title">
    <vt:lpwstr>51_AB19_statacontrol2018_anhaenge_tab_kontrollen_auf_gjb_bio_d</vt:lpwstr>
  </property>
  <property fmtid="{D5CDD505-2E9C-101B-9397-08002B2CF9AE}" pid="35" name="FSC#EVDCFG@15.1400:Dossierref">
    <vt:lpwstr>032.1-00006</vt:lpwstr>
  </property>
  <property fmtid="{D5CDD505-2E9C-101B-9397-08002B2CF9AE}" pid="36" name="FSC#EVDCFG@15.1400:OutAttachElectr">
    <vt:lpwstr/>
  </property>
  <property fmtid="{D5CDD505-2E9C-101B-9397-08002B2CF9AE}" pid="37" name="FSC#EVDCFG@15.1400:OutAttachPhysic">
    <vt:lpwstr/>
  </property>
  <property fmtid="{D5CDD505-2E9C-101B-9397-08002B2CF9AE}" pid="38" name="FSC#EVDCFG@15.1400:FileRespFax">
    <vt:lpwstr>+41 58 462 26 34</vt:lpwstr>
  </property>
  <property fmtid="{D5CDD505-2E9C-101B-9397-08002B2CF9AE}" pid="39" name="FSC#EVDCFG@15.1400:FileRespshortsign">
    <vt:lpwstr>bln</vt:lpwstr>
  </property>
  <property fmtid="{D5CDD505-2E9C-101B-9397-08002B2CF9AE}" pid="40" name="FSC#EVDCFG@15.1400:FileRespHome">
    <vt:lpwstr>Bern</vt:lpwstr>
  </property>
  <property fmtid="{D5CDD505-2E9C-101B-9397-08002B2CF9AE}" pid="41" name="FSC#EVDCFG@15.1400:FileRespStreet">
    <vt:lpwstr>Schwarzenburgstrasse 165</vt:lpwstr>
  </property>
  <property fmtid="{D5CDD505-2E9C-101B-9397-08002B2CF9AE}" pid="42" name="FSC#EVDCFG@15.1400:FileRespZipCode">
    <vt:lpwstr>3003</vt:lpwstr>
  </property>
  <property fmtid="{D5CDD505-2E9C-101B-9397-08002B2CF9AE}" pid="43" name="FSC#EVDCFG@15.1400:DossierBarCode">
    <vt:lpwstr/>
  </property>
  <property fmtid="{D5CDD505-2E9C-101B-9397-08002B2CF9AE}" pid="44" name="FSC#EVDCFG@15.1400:SubDossierBarCode">
    <vt:lpwstr/>
  </property>
  <property fmtid="{D5CDD505-2E9C-101B-9397-08002B2CF9AE}" pid="45" name="FSC#EVDCFG@15.1400:FileRespOrgHome">
    <vt:lpwstr/>
  </property>
  <property fmtid="{D5CDD505-2E9C-101B-9397-08002B2CF9AE}" pid="46" name="FSC#EVDCFG@15.1400:FileRespOrgStreet">
    <vt:lpwstr/>
  </property>
  <property fmtid="{D5CDD505-2E9C-101B-9397-08002B2CF9AE}" pid="47" name="FSC#EVDCFG@15.1400:FileRespOrgZipCode">
    <vt:lpwstr/>
  </property>
  <property fmtid="{D5CDD505-2E9C-101B-9397-08002B2CF9AE}" pid="48" name="FSC#EVDCFG@15.1400:UserFunction">
    <vt:lpwstr>Sekretariat - DBPRR / BLW</vt:lpwstr>
  </property>
  <property fmtid="{D5CDD505-2E9C-101B-9397-08002B2CF9AE}" pid="49" name="FSC#EVDCFG@15.1400:SignAcceptedDraft1">
    <vt:lpwstr/>
  </property>
  <property fmtid="{D5CDD505-2E9C-101B-9397-08002B2CF9AE}" pid="50" name="FSC#EVDCFG@15.1400:SignAcceptedDraft2">
    <vt:lpwstr/>
  </property>
  <property fmtid="{D5CDD505-2E9C-101B-9397-08002B2CF9AE}" pid="51" name="FSC#EVDCFG@15.1400:SignApproved1">
    <vt:lpwstr/>
  </property>
  <property fmtid="{D5CDD505-2E9C-101B-9397-08002B2CF9AE}" pid="52" name="FSC#EVDCFG@15.1400:SignApproved2">
    <vt:lpwstr/>
  </property>
  <property fmtid="{D5CDD505-2E9C-101B-9397-08002B2CF9AE}" pid="53" name="FSC#EVDCFG@15.1400:SignAcceptedDraft1FR">
    <vt:lpwstr/>
  </property>
  <property fmtid="{D5CDD505-2E9C-101B-9397-08002B2CF9AE}" pid="54" name="FSC#EVDCFG@15.1400:SignAcceptedDraft2FR">
    <vt:lpwstr/>
  </property>
  <property fmtid="{D5CDD505-2E9C-101B-9397-08002B2CF9AE}" pid="55" name="FSC#EVDCFG@15.1400:SignApproved1FR">
    <vt:lpwstr/>
  </property>
  <property fmtid="{D5CDD505-2E9C-101B-9397-08002B2CF9AE}" pid="56" name="FSC#EVDCFG@15.1400:SignApproved2FR">
    <vt:lpwstr/>
  </property>
  <property fmtid="{D5CDD505-2E9C-101B-9397-08002B2CF9AE}" pid="57" name="FSC#EVDCFG@15.1400:SalutationEnglishUser">
    <vt:lpwstr/>
  </property>
  <property fmtid="{D5CDD505-2E9C-101B-9397-08002B2CF9AE}" pid="58" name="FSC#EVDCFG@15.1400:SalutationFrenchUser">
    <vt:lpwstr/>
  </property>
  <property fmtid="{D5CDD505-2E9C-101B-9397-08002B2CF9AE}" pid="59" name="FSC#EVDCFG@15.1400:SalutationGermanUser">
    <vt:lpwstr/>
  </property>
  <property fmtid="{D5CDD505-2E9C-101B-9397-08002B2CF9AE}" pid="60" name="FSC#EVDCFG@15.1400:SalutationItalianUser">
    <vt:lpwstr/>
  </property>
  <property fmtid="{D5CDD505-2E9C-101B-9397-08002B2CF9AE}" pid="61" name="FSC#EVDCFG@15.1400:PositionNumber">
    <vt:lpwstr/>
  </property>
  <property fmtid="{D5CDD505-2E9C-101B-9397-08002B2CF9AE}" pid="62" name="FSC#COOELAK@1.1001:IncomingNumber">
    <vt:lpwstr/>
  </property>
  <property fmtid="{D5CDD505-2E9C-101B-9397-08002B2CF9AE}" pid="63" name="FSC#COOELAK@1.1001:IncomingSubject">
    <vt:lpwstr/>
  </property>
  <property fmtid="{D5CDD505-2E9C-101B-9397-08002B2CF9AE}" pid="64" name="FSC#COOELAK@1.1001:ProcessResponsible">
    <vt:lpwstr>Bühlmann Monique, BLW</vt:lpwstr>
  </property>
  <property fmtid="{D5CDD505-2E9C-101B-9397-08002B2CF9AE}" pid="65" name="FSC#COOELAK@1.1001:ProcessResponsiblePhone">
    <vt:lpwstr>+41 58 462 59 38</vt:lpwstr>
  </property>
  <property fmtid="{D5CDD505-2E9C-101B-9397-08002B2CF9AE}" pid="66" name="FSC#COOELAK@1.1001:ProcessResponsibleMail">
    <vt:lpwstr>monique.buehlmann@blw.admin.ch</vt:lpwstr>
  </property>
  <property fmtid="{D5CDD505-2E9C-101B-9397-08002B2CF9AE}" pid="67" name="FSC#COOELAK@1.1001:ProcessResponsibleFax">
    <vt:lpwstr>+41 58 462 26 34</vt:lpwstr>
  </property>
  <property fmtid="{D5CDD505-2E9C-101B-9397-08002B2CF9AE}" pid="68" name="FSC#COOELAK@1.1001:ApproverFirstName">
    <vt:lpwstr/>
  </property>
  <property fmtid="{D5CDD505-2E9C-101B-9397-08002B2CF9AE}" pid="69" name="FSC#COOELAK@1.1001:ApproverSurName">
    <vt:lpwstr/>
  </property>
  <property fmtid="{D5CDD505-2E9C-101B-9397-08002B2CF9AE}" pid="70" name="FSC#COOELAK@1.1001:ApproverTitle">
    <vt:lpwstr/>
  </property>
  <property fmtid="{D5CDD505-2E9C-101B-9397-08002B2CF9AE}" pid="71" name="FSC#COOELAK@1.1001:ExternalDate">
    <vt:lpwstr/>
  </property>
  <property fmtid="{D5CDD505-2E9C-101B-9397-08002B2CF9AE}" pid="72" name="FSC#COOELAK@1.1001:SettlementApprovedAt">
    <vt:lpwstr/>
  </property>
  <property fmtid="{D5CDD505-2E9C-101B-9397-08002B2CF9AE}" pid="73" name="FSC#COOELAK@1.1001:BaseNumber">
    <vt:lpwstr>032.1</vt:lpwstr>
  </property>
  <property fmtid="{D5CDD505-2E9C-101B-9397-08002B2CF9AE}" pid="74" name="FSC#ELAKGOV@1.1001:PersonalSubjGender">
    <vt:lpwstr/>
  </property>
  <property fmtid="{D5CDD505-2E9C-101B-9397-08002B2CF9AE}" pid="75" name="FSC#ELAKGOV@1.1001:PersonalSubjFirstName">
    <vt:lpwstr/>
  </property>
  <property fmtid="{D5CDD505-2E9C-101B-9397-08002B2CF9AE}" pid="76" name="FSC#ELAKGOV@1.1001:PersonalSubjSurName">
    <vt:lpwstr/>
  </property>
  <property fmtid="{D5CDD505-2E9C-101B-9397-08002B2CF9AE}" pid="77" name="FSC#ELAKGOV@1.1001:PersonalSubjSalutation">
    <vt:lpwstr/>
  </property>
  <property fmtid="{D5CDD505-2E9C-101B-9397-08002B2CF9AE}" pid="78" name="FSC#ELAKGOV@1.1001:PersonalSubjAddress">
    <vt:lpwstr/>
  </property>
  <property fmtid="{D5CDD505-2E9C-101B-9397-08002B2CF9AE}" pid="79" name="FSC#EVDCFG@15.1400:FileRespOrgShortname">
    <vt:lpwstr>FBKSD / BLW</vt:lpwstr>
  </property>
  <property fmtid="{D5CDD505-2E9C-101B-9397-08002B2CF9AE}" pid="80" name="FSC#EVDCFG@15.1400:UserInCharge">
    <vt:lpwstr/>
  </property>
  <property fmtid="{D5CDD505-2E9C-101B-9397-08002B2CF9AE}" pid="81" name="FSC#COOELAK@1.1001:CurrentUserRolePos">
    <vt:lpwstr>Sachbearbeiter/in</vt:lpwstr>
  </property>
  <property fmtid="{D5CDD505-2E9C-101B-9397-08002B2CF9AE}" pid="82" name="FSC#COOELAK@1.1001:CurrentUserEmail">
    <vt:lpwstr>alessandro.rossi@blw.admin.ch</vt:lpwstr>
  </property>
  <property fmtid="{D5CDD505-2E9C-101B-9397-08002B2CF9AE}" pid="83" name="FSC#EVDCFG@15.1400:ActualVersionNumber">
    <vt:lpwstr>1</vt:lpwstr>
  </property>
  <property fmtid="{D5CDD505-2E9C-101B-9397-08002B2CF9AE}" pid="84" name="FSC#EVDCFG@15.1400:ActualVersionCreatedAt">
    <vt:lpwstr>2019-06-20T13:47:02</vt:lpwstr>
  </property>
  <property fmtid="{D5CDD505-2E9C-101B-9397-08002B2CF9AE}" pid="85" name="FSC#EVDCFG@15.1400:ResponsibleBureau_DE">
    <vt:lpwstr>Bundesamt für Landwirtschaft BLW</vt:lpwstr>
  </property>
  <property fmtid="{D5CDD505-2E9C-101B-9397-08002B2CF9AE}" pid="86" name="FSC#EVDCFG@15.1400:ResponsibleBureau_EN">
    <vt:lpwstr>Federal Office for Agriculture FOAG</vt:lpwstr>
  </property>
  <property fmtid="{D5CDD505-2E9C-101B-9397-08002B2CF9AE}" pid="87" name="FSC#EVDCFG@15.1400:ResponsibleBureau_FR">
    <vt:lpwstr>Office fédéral de l'agriculture OFAG</vt:lpwstr>
  </property>
  <property fmtid="{D5CDD505-2E9C-101B-9397-08002B2CF9AE}" pid="88" name="FSC#EVDCFG@15.1400:ResponsibleBureau_IT">
    <vt:lpwstr>Ufficio federale dell'agricoltura UFAG</vt:lpwstr>
  </property>
  <property fmtid="{D5CDD505-2E9C-101B-9397-08002B2CF9AE}" pid="89" name="FSC#EVDCFG@15.1400:UserInChargeUserTitle">
    <vt:lpwstr/>
  </property>
  <property fmtid="{D5CDD505-2E9C-101B-9397-08002B2CF9AE}" pid="90" name="FSC#EVDCFG@15.1400:UserInChargeUserName">
    <vt:lpwstr>Bühlmann</vt:lpwstr>
  </property>
  <property fmtid="{D5CDD505-2E9C-101B-9397-08002B2CF9AE}" pid="91" name="FSC#EVDCFG@15.1400:UserInChargeUserFirstname">
    <vt:lpwstr/>
  </property>
  <property fmtid="{D5CDD505-2E9C-101B-9397-08002B2CF9AE}" pid="92" name="FSC#EVDCFG@15.1400:UserInChargeUserEnvSalutationDE">
    <vt:lpwstr/>
  </property>
  <property fmtid="{D5CDD505-2E9C-101B-9397-08002B2CF9AE}" pid="93" name="FSC#EVDCFG@15.1400:UserInChargeUserEnvSalutationEN">
    <vt:lpwstr/>
  </property>
  <property fmtid="{D5CDD505-2E9C-101B-9397-08002B2CF9AE}" pid="94" name="FSC#EVDCFG@15.1400:UserInChargeUserEnvSalutationFR">
    <vt:lpwstr/>
  </property>
  <property fmtid="{D5CDD505-2E9C-101B-9397-08002B2CF9AE}" pid="95" name="FSC#EVDCFG@15.1400:UserInChargeUserEnvSalutationIT">
    <vt:lpwstr/>
  </property>
  <property fmtid="{D5CDD505-2E9C-101B-9397-08002B2CF9AE}" pid="96" name="FSC#EVDCFG@15.1400:FilerespUserPersonTitle">
    <vt:lpwstr>BLW</vt:lpwstr>
  </property>
  <property fmtid="{D5CDD505-2E9C-101B-9397-08002B2CF9AE}" pid="97" name="FSC#EVDCFG@15.1400:Address">
    <vt:lpwstr/>
  </property>
  <property fmtid="{D5CDD505-2E9C-101B-9397-08002B2CF9AE}" pid="98" name="FSC#EVDCFG@15.1400:ResponsibleEditorFirstname">
    <vt:lpwstr>Monique</vt:lpwstr>
  </property>
  <property fmtid="{D5CDD505-2E9C-101B-9397-08002B2CF9AE}" pid="99" name="FSC#EVDCFG@15.1400:ResponsibleEditorSurname">
    <vt:lpwstr>Bühlmann</vt:lpwstr>
  </property>
  <property fmtid="{D5CDD505-2E9C-101B-9397-08002B2CF9AE}" pid="100" name="FSC#EVDCFG@15.1400:GroupTitle">
    <vt:lpwstr>Kommunikation und Sprachdienste</vt:lpwstr>
  </property>
  <property fmtid="{D5CDD505-2E9C-101B-9397-08002B2CF9AE}" pid="101" name="FSC#ATSTATECFG@1.1001:Office">
    <vt:lpwstr/>
  </property>
  <property fmtid="{D5CDD505-2E9C-101B-9397-08002B2CF9AE}" pid="102" name="FSC#ATSTATECFG@1.1001:Agent">
    <vt:lpwstr>BLW Monique Bühlmann</vt:lpwstr>
  </property>
  <property fmtid="{D5CDD505-2E9C-101B-9397-08002B2CF9AE}" pid="103" name="FSC#ATSTATECFG@1.1001:AgentPhone">
    <vt:lpwstr>+41 58 462 59 38</vt:lpwstr>
  </property>
  <property fmtid="{D5CDD505-2E9C-101B-9397-08002B2CF9AE}" pid="104" name="FSC#ATSTATECFG@1.1001:DepartmentFax">
    <vt:lpwstr/>
  </property>
  <property fmtid="{D5CDD505-2E9C-101B-9397-08002B2CF9AE}" pid="105" name="FSC#ATSTATECFG@1.1001:DepartmentEmail">
    <vt:lpwstr/>
  </property>
  <property fmtid="{D5CDD505-2E9C-101B-9397-08002B2CF9AE}" pid="106" name="FSC#ATSTATECFG@1.1001:SubfileDate">
    <vt:lpwstr/>
  </property>
  <property fmtid="{D5CDD505-2E9C-101B-9397-08002B2CF9AE}" pid="107" name="FSC#ATSTATECFG@1.1001:SubfileSubject">
    <vt:lpwstr/>
  </property>
  <property fmtid="{D5CDD505-2E9C-101B-9397-08002B2CF9AE}" pid="108" name="FSC#ATSTATECFG@1.1001:DepartmentZipCode">
    <vt:lpwstr/>
  </property>
  <property fmtid="{D5CDD505-2E9C-101B-9397-08002B2CF9AE}" pid="109" name="FSC#ATSTATECFG@1.1001:DepartmentCountry">
    <vt:lpwstr/>
  </property>
  <property fmtid="{D5CDD505-2E9C-101B-9397-08002B2CF9AE}" pid="110" name="FSC#ATSTATECFG@1.1001:DepartmentCity">
    <vt:lpwstr/>
  </property>
  <property fmtid="{D5CDD505-2E9C-101B-9397-08002B2CF9AE}" pid="111" name="FSC#ATSTATECFG@1.1001:DepartmentStreet">
    <vt:lpwstr/>
  </property>
  <property fmtid="{D5CDD505-2E9C-101B-9397-08002B2CF9AE}" pid="112" name="FSC#ATSTATECFG@1.1001:DepartmentDVR">
    <vt:lpwstr/>
  </property>
  <property fmtid="{D5CDD505-2E9C-101B-9397-08002B2CF9AE}" pid="113" name="FSC#ATSTATECFG@1.1001:DepartmentUID">
    <vt:lpwstr/>
  </property>
  <property fmtid="{D5CDD505-2E9C-101B-9397-08002B2CF9AE}" pid="114" name="FSC#ATSTATECFG@1.1001:SubfileReference">
    <vt:lpwstr>032.1-00006/00007/00003/00001</vt:lpwstr>
  </property>
  <property fmtid="{D5CDD505-2E9C-101B-9397-08002B2CF9AE}" pid="115" name="FSC#ATSTATECFG@1.1001:Clause">
    <vt:lpwstr/>
  </property>
  <property fmtid="{D5CDD505-2E9C-101B-9397-08002B2CF9AE}" pid="116" name="FSC#ATSTATECFG@1.1001:ApprovedSignature">
    <vt:lpwstr/>
  </property>
  <property fmtid="{D5CDD505-2E9C-101B-9397-08002B2CF9AE}" pid="117" name="FSC#ATSTATECFG@1.1001:BankAccount">
    <vt:lpwstr/>
  </property>
  <property fmtid="{D5CDD505-2E9C-101B-9397-08002B2CF9AE}" pid="118" name="FSC#ATSTATECFG@1.1001:BankAccountOwner">
    <vt:lpwstr/>
  </property>
  <property fmtid="{D5CDD505-2E9C-101B-9397-08002B2CF9AE}" pid="119" name="FSC#ATSTATECFG@1.1001:BankInstitute">
    <vt:lpwstr/>
  </property>
  <property fmtid="{D5CDD505-2E9C-101B-9397-08002B2CF9AE}" pid="120" name="FSC#ATSTATECFG@1.1001:BankAccountID">
    <vt:lpwstr/>
  </property>
  <property fmtid="{D5CDD505-2E9C-101B-9397-08002B2CF9AE}" pid="121" name="FSC#ATSTATECFG@1.1001:BankAccountIBAN">
    <vt:lpwstr/>
  </property>
  <property fmtid="{D5CDD505-2E9C-101B-9397-08002B2CF9AE}" pid="122" name="FSC#ATSTATECFG@1.1001:BankAccountBIC">
    <vt:lpwstr/>
  </property>
  <property fmtid="{D5CDD505-2E9C-101B-9397-08002B2CF9AE}" pid="123" name="FSC#ATSTATECFG@1.1001:BankName">
    <vt:lpwstr/>
  </property>
  <property fmtid="{D5CDD505-2E9C-101B-9397-08002B2CF9AE}" pid="124" name="FSC#CCAPRECONFIG@15.1001:AddrAnrede">
    <vt:lpwstr/>
  </property>
  <property fmtid="{D5CDD505-2E9C-101B-9397-08002B2CF9AE}" pid="125" name="FSC#CCAPRECONFIG@15.1001:AddrTitel">
    <vt:lpwstr/>
  </property>
  <property fmtid="{D5CDD505-2E9C-101B-9397-08002B2CF9AE}" pid="126" name="FSC#CCAPRECONFIG@15.1001:AddrNachgestellter_Titel">
    <vt:lpwstr/>
  </property>
  <property fmtid="{D5CDD505-2E9C-101B-9397-08002B2CF9AE}" pid="127" name="FSC#CCAPRECONFIG@15.1001:AddrVorname">
    <vt:lpwstr/>
  </property>
  <property fmtid="{D5CDD505-2E9C-101B-9397-08002B2CF9AE}" pid="128" name="FSC#CCAPRECONFIG@15.1001:AddrNachname">
    <vt:lpwstr/>
  </property>
  <property fmtid="{D5CDD505-2E9C-101B-9397-08002B2CF9AE}" pid="129" name="FSC#CCAPRECONFIG@15.1001:AddrzH">
    <vt:lpwstr/>
  </property>
  <property fmtid="{D5CDD505-2E9C-101B-9397-08002B2CF9AE}" pid="130" name="FSC#CCAPRECONFIG@15.1001:AddrGeschlecht">
    <vt:lpwstr/>
  </property>
  <property fmtid="{D5CDD505-2E9C-101B-9397-08002B2CF9AE}" pid="131" name="FSC#CCAPRECONFIG@15.1001:AddrStrasse">
    <vt:lpwstr/>
  </property>
  <property fmtid="{D5CDD505-2E9C-101B-9397-08002B2CF9AE}" pid="132" name="FSC#CCAPRECONFIG@15.1001:AddrHausnummer">
    <vt:lpwstr/>
  </property>
  <property fmtid="{D5CDD505-2E9C-101B-9397-08002B2CF9AE}" pid="133" name="FSC#CCAPRECONFIG@15.1001:AddrStiege">
    <vt:lpwstr/>
  </property>
  <property fmtid="{D5CDD505-2E9C-101B-9397-08002B2CF9AE}" pid="134" name="FSC#CCAPRECONFIG@15.1001:AddrTuer">
    <vt:lpwstr/>
  </property>
  <property fmtid="{D5CDD505-2E9C-101B-9397-08002B2CF9AE}" pid="135" name="FSC#CCAPRECONFIG@15.1001:AddrPostfach">
    <vt:lpwstr/>
  </property>
  <property fmtid="{D5CDD505-2E9C-101B-9397-08002B2CF9AE}" pid="136" name="FSC#CCAPRECONFIG@15.1001:AddrPostleitzahl">
    <vt:lpwstr/>
  </property>
  <property fmtid="{D5CDD505-2E9C-101B-9397-08002B2CF9AE}" pid="137" name="FSC#CCAPRECONFIG@15.1001:AddrOrt">
    <vt:lpwstr/>
  </property>
  <property fmtid="{D5CDD505-2E9C-101B-9397-08002B2CF9AE}" pid="138" name="FSC#CCAPRECONFIG@15.1001:AddrLand">
    <vt:lpwstr/>
  </property>
  <property fmtid="{D5CDD505-2E9C-101B-9397-08002B2CF9AE}" pid="139" name="FSC#CCAPRECONFIG@15.1001:AddrEmail">
    <vt:lpwstr/>
  </property>
  <property fmtid="{D5CDD505-2E9C-101B-9397-08002B2CF9AE}" pid="140" name="FSC#CCAPRECONFIG@15.1001:AddrAdresse">
    <vt:lpwstr/>
  </property>
  <property fmtid="{D5CDD505-2E9C-101B-9397-08002B2CF9AE}" pid="141" name="FSC#CCAPRECONFIG@15.1001:AddrFax">
    <vt:lpwstr/>
  </property>
  <property fmtid="{D5CDD505-2E9C-101B-9397-08002B2CF9AE}" pid="142" name="FSC#CCAPRECONFIG@15.1001:AddrOrganisationsname">
    <vt:lpwstr/>
  </property>
  <property fmtid="{D5CDD505-2E9C-101B-9397-08002B2CF9AE}" pid="143" name="FSC#CCAPRECONFIG@15.1001:AddrOrganisationskurzname">
    <vt:lpwstr/>
  </property>
  <property fmtid="{D5CDD505-2E9C-101B-9397-08002B2CF9AE}" pid="144" name="FSC#CCAPRECONFIG@15.1001:AddrAbschriftsbemerkung">
    <vt:lpwstr/>
  </property>
  <property fmtid="{D5CDD505-2E9C-101B-9397-08002B2CF9AE}" pid="145" name="FSC#CCAPRECONFIG@15.1001:AddrName_Zeile_2">
    <vt:lpwstr/>
  </property>
  <property fmtid="{D5CDD505-2E9C-101B-9397-08002B2CF9AE}" pid="146" name="FSC#CCAPRECONFIG@15.1001:AddrName_Zeile_3">
    <vt:lpwstr/>
  </property>
  <property fmtid="{D5CDD505-2E9C-101B-9397-08002B2CF9AE}" pid="147" name="FSC#CCAPRECONFIG@15.1001:AddrPostalischeAdresse">
    <vt:lpwstr/>
  </property>
  <property fmtid="{D5CDD505-2E9C-101B-9397-08002B2CF9AE}" pid="148" name="FSC#FSCFOLIO@1.1001:docpropproject">
    <vt:lpwstr/>
  </property>
  <property fmtid="{D5CDD505-2E9C-101B-9397-08002B2CF9AE}" pid="149" name="ContentTypeId">
    <vt:lpwstr>0x0101002F9FFC2F4692C040A9D99914B314900F00242779CB3C7E2A409FF6832E71E7837E</vt:lpwstr>
  </property>
</Properties>
</file>