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868941\AppData\Local\rubicon\Acta Nova Client\Data\679220265\"/>
    </mc:Choice>
  </mc:AlternateContent>
  <xr:revisionPtr revIDLastSave="0" documentId="13_ncr:1_{CC42FFC2-24CA-4E9D-A216-F67903C0C6C3}" xr6:coauthVersionLast="47" xr6:coauthVersionMax="47" xr10:uidLastSave="{00000000-0000-0000-0000-000000000000}"/>
  <bookViews>
    <workbookView xWindow="1125" yWindow="1125" windowWidth="21600" windowHeight="11265" xr2:uid="{00000000-000D-0000-FFFF-FFFF00000000}"/>
  </bookViews>
  <sheets>
    <sheet name="2022" sheetId="73" r:id="rId1"/>
    <sheet name="2021" sheetId="71" r:id="rId2"/>
    <sheet name="2020" sheetId="72" r:id="rId3"/>
    <sheet name="2019" sheetId="70" r:id="rId4"/>
    <sheet name="2018" sheetId="69" r:id="rId5"/>
    <sheet name="2017" sheetId="68" r:id="rId6"/>
    <sheet name="2016" sheetId="67" r:id="rId7"/>
    <sheet name="2015" sheetId="66" r:id="rId8"/>
    <sheet name="2014" sheetId="65" r:id="rId9"/>
    <sheet name="2013" sheetId="64" r:id="rId10"/>
    <sheet name="2012" sheetId="63" r:id="rId11"/>
    <sheet name="2011" sheetId="62" r:id="rId12"/>
    <sheet name="2010" sheetId="1" r:id="rId13"/>
    <sheet name="2009" sheetId="51" r:id="rId14"/>
    <sheet name="2008" sheetId="52" r:id="rId15"/>
    <sheet name="2007" sheetId="53" r:id="rId16"/>
    <sheet name="2006" sheetId="54" r:id="rId17"/>
    <sheet name="2005" sheetId="55" r:id="rId18"/>
    <sheet name="2004" sheetId="56" r:id="rId19"/>
    <sheet name="2003" sheetId="57" r:id="rId20"/>
    <sheet name="2002" sheetId="58" r:id="rId21"/>
    <sheet name="2001" sheetId="59" r:id="rId22"/>
    <sheet name="2000" sheetId="60" r:id="rId23"/>
    <sheet name="1999" sheetId="61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73" l="1"/>
  <c r="B31" i="73"/>
  <c r="B31" i="70"/>
  <c r="C31" i="70"/>
  <c r="D6" i="70"/>
  <c r="D7" i="70"/>
  <c r="D9" i="70"/>
  <c r="D14" i="70"/>
  <c r="D15" i="70"/>
  <c r="D16" i="70"/>
  <c r="D17" i="70"/>
  <c r="D18" i="70"/>
  <c r="D20" i="70"/>
  <c r="D21" i="70"/>
  <c r="D22" i="70"/>
  <c r="D23" i="70"/>
  <c r="D25" i="70"/>
  <c r="D26" i="70"/>
  <c r="D27" i="70"/>
  <c r="D29" i="70"/>
  <c r="D5" i="70"/>
</calcChain>
</file>

<file path=xl/sharedStrings.xml><?xml version="1.0" encoding="utf-8"?>
<sst xmlns="http://schemas.openxmlformats.org/spreadsheetml/2006/main" count="828" uniqueCount="64">
  <si>
    <t>Quelle: BLW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</si>
  <si>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</si>
  <si>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</si>
  <si>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</si>
  <si>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</si>
  <si>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</si>
  <si>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</si>
  <si>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</si>
  <si>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</si>
  <si>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</si>
  <si>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</si>
  <si>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</si>
  <si>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</si>
  <si>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</si>
  <si>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</si>
  <si>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</si>
  <si>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</si>
  <si>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</si>
  <si>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</si>
  <si>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</si>
  <si>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</si>
  <si>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</si>
  <si>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</si>
  <si>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</si>
  <si>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</si>
  <si>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</si>
  <si>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Total</t>
  </si>
  <si>
    <t>Kanton</t>
  </si>
  <si>
    <t>Anzahl</t>
  </si>
  <si>
    <t>Summe
Fr.</t>
  </si>
  <si>
    <t>pro Fall
Fr.</t>
  </si>
  <si>
    <t>Tilgungsdauer
Jahre</t>
  </si>
  <si>
    <t>Durchschnitt</t>
  </si>
  <si>
    <t xml:space="preserve"> </t>
  </si>
  <si>
    <t>Von den Kantonen bewilligte Betriebshilfedarlehen 2010 (Bundes- und Kantonsanteile)</t>
  </si>
  <si>
    <t>Von den Kantonen bewilligte Betriebshilfedarlehen 2009 (Bundes- und Kantonsanteile)</t>
  </si>
  <si>
    <t>Von den Kantonen bewilligte Betriebshilfedarlehen 2008 (Bundes- und Kantonsanteile)</t>
  </si>
  <si>
    <t>Von den Kantonen bewilligte Betriebshilfedarlehen 2007 (Bundes- und Kantonsanteile)</t>
  </si>
  <si>
    <t>Von den Kantonen bewilligte Betriebshilfedarlehen 2006 (Bundes- und Kantonsanteile)</t>
  </si>
  <si>
    <t>Von den Kantonen bewilligte Betriebshilfedarlehen 2005 (Bundes- und Kantonsanteile)</t>
  </si>
  <si>
    <t>Von den Kantonen bewilligte Betriebshilfedarlehen 2004 (Bundes- und Kantonsanteile)</t>
  </si>
  <si>
    <t>Von den Kantonen bewilligte Betriebshilfedarlehen 2003 (Bundes- und Kantonsanteile)</t>
  </si>
  <si>
    <t>Von den Kantonen bewilligte Betriebshilfedarlehen 2002 (Bundes- und Kantonsanteile)</t>
  </si>
  <si>
    <t>Von den Kantonen bewilligte Betriebshilfedarlehen 2001 (Bundes- und Kantonsanteile)</t>
  </si>
  <si>
    <t>Von den Kantonen bewilligte Betriebshilfedarlehen 2000 (Bundes- und Kantonsanteile)</t>
  </si>
  <si>
    <t>Von den Kantonen bewilligte Betriebshilfedarlehen 1999 (Bundes- und Kantonsanteile)</t>
  </si>
  <si>
    <t>Von den Kantonen bewilligte Betriebshilfedarlehen 2011 (Bundes- und Kantonsanteile)</t>
  </si>
  <si>
    <t>Von den Kantonen bewilligte Betriebshilfedarlehen 2012 (Bundes- und Kantonsanteile)</t>
  </si>
  <si>
    <t>Von den Kantonen bewilligte Betriebshilfedarlehen 2013 (Bundes- und Kantonsanteile)</t>
  </si>
  <si>
    <t>Von den Kantonen bewilligte Betriebshilfedarlehen 2014 (Bundes- und Kantonsanteile)</t>
  </si>
  <si>
    <t>Von den Kantonen bewilligte Betriebshilfedarlehen 2015 (Bundes- und Kantonsanteile)</t>
  </si>
  <si>
    <t>Von den Kantonen bewilligte Betriebshilfedarlehen 2016 (Bundes- und Kantonsanteile)</t>
  </si>
  <si>
    <t>Von den Kantonen bewilligte Betriebshilfedarlehen 2017 (Bundes- und Kantonsanteile)</t>
  </si>
  <si>
    <t>Von den Kantonen bewilligte Betriebshilfedarlehen 2018 (Bundes- und Kantonsanteile)</t>
  </si>
  <si>
    <t>Von den Kantonen bewilligte Betriebshilfedarlehen 2019 (Bundes- und Kantonsanteile)</t>
  </si>
  <si>
    <t xml:space="preserve">Anzahl </t>
  </si>
  <si>
    <t xml:space="preserve">Summe </t>
  </si>
  <si>
    <t xml:space="preserve">pro Fall </t>
  </si>
  <si>
    <t xml:space="preserve">Tilgungsdauer </t>
  </si>
  <si>
    <t xml:space="preserve">Fr. </t>
  </si>
  <si>
    <t xml:space="preserve">Jahre </t>
  </si>
  <si>
    <t>BS</t>
  </si>
  <si>
    <t>Von den Kantonen bewilligte Betriebshilfedarlehen 2021 (Bundes- und Kantonsanteile)</t>
  </si>
  <si>
    <t>Von den Kantonen bewilligte Betriebshilfedarlehen 2022 (Bundes- und Kantonsanteile)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</si>
</sst>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###\ ###\ ##0"/>
    <numFmt numFmtId="165" formatCode="#\ ###\ ###\ ##0"/>
    <numFmt numFmtId="166" formatCode="0.0"/>
    <numFmt numFmtId="167" formatCode="#\ ###\ ##0"/>
    <numFmt numFmtId="168" formatCode="#\ ###\ ##0\ "/>
    <numFmt numFmtId="169" formatCode="#,###.0\ "/>
    <numFmt numFmtId="170" formatCode="##,#0#\ \ "/>
    <numFmt numFmtId="171" formatCode="##,#0#\ \ \ \ "/>
  </numFmts>
  <fonts count="21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9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0"/>
      <name val="Verdana"/>
      <family val="2"/>
    </font>
    <font>
      <b/>
      <sz val="9.5"/>
      <name val="Calibri"/>
      <family val="2"/>
    </font>
    <font>
      <b/>
      <sz val="8"/>
      <name val="Calibri"/>
      <family val="2"/>
    </font>
    <font>
      <sz val="12"/>
      <name val="Times New Roman"/>
      <family val="1"/>
    </font>
    <font>
      <sz val="7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1" fillId="0" borderId="0"/>
    <xf numFmtId="0" fontId="16" fillId="0" borderId="0"/>
    <xf numFmtId="0" fontId="19" fillId="0" borderId="0"/>
  </cellStyleXfs>
  <cellXfs count="8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7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/>
    </xf>
    <xf numFmtId="0" fontId="8" fillId="0" borderId="1" xfId="1" applyFont="1" applyBorder="1" applyAlignment="1">
      <alignment horizontal="left"/>
    </xf>
    <xf numFmtId="165" fontId="8" fillId="0" borderId="1" xfId="0" applyNumberFormat="1" applyFont="1" applyFill="1" applyBorder="1" applyAlignment="1"/>
    <xf numFmtId="0" fontId="8" fillId="0" borderId="1" xfId="1" applyFont="1" applyBorder="1"/>
    <xf numFmtId="165" fontId="8" fillId="0" borderId="1" xfId="0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5" fillId="2" borderId="2" xfId="0" applyFont="1" applyFill="1" applyBorder="1"/>
    <xf numFmtId="0" fontId="7" fillId="2" borderId="3" xfId="0" applyFont="1" applyFill="1" applyBorder="1"/>
    <xf numFmtId="0" fontId="5" fillId="2" borderId="1" xfId="0" applyFont="1" applyFill="1" applyBorder="1"/>
    <xf numFmtId="165" fontId="6" fillId="2" borderId="1" xfId="0" applyNumberFormat="1" applyFont="1" applyFill="1" applyBorder="1" applyAlignment="1">
      <alignment horizontal="right"/>
    </xf>
    <xf numFmtId="0" fontId="8" fillId="3" borderId="1" xfId="1" applyFont="1" applyFill="1" applyBorder="1" applyAlignment="1">
      <alignment horizontal="left"/>
    </xf>
    <xf numFmtId="165" fontId="8" fillId="3" borderId="1" xfId="0" applyNumberFormat="1" applyFont="1" applyFill="1" applyBorder="1" applyAlignment="1"/>
    <xf numFmtId="0" fontId="8" fillId="3" borderId="1" xfId="1" applyFont="1" applyFill="1" applyBorder="1"/>
    <xf numFmtId="165" fontId="8" fillId="3" borderId="1" xfId="0" applyNumberFormat="1" applyFont="1" applyFill="1" applyBorder="1" applyAlignment="1">
      <alignment horizontal="right"/>
    </xf>
    <xf numFmtId="166" fontId="8" fillId="0" borderId="1" xfId="0" applyNumberFormat="1" applyFont="1" applyFill="1" applyBorder="1" applyAlignment="1">
      <alignment horizontal="right"/>
    </xf>
    <xf numFmtId="166" fontId="8" fillId="3" borderId="1" xfId="0" applyNumberFormat="1" applyFont="1" applyFill="1" applyBorder="1" applyAlignment="1">
      <alignment horizontal="right"/>
    </xf>
    <xf numFmtId="166" fontId="6" fillId="2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7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/>
    </xf>
    <xf numFmtId="0" fontId="8" fillId="0" borderId="1" xfId="1" applyFont="1" applyBorder="1" applyAlignment="1">
      <alignment horizontal="left"/>
    </xf>
    <xf numFmtId="0" fontId="8" fillId="0" borderId="1" xfId="1" applyFont="1" applyBorder="1"/>
    <xf numFmtId="165" fontId="8" fillId="0" borderId="1" xfId="0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5" fillId="2" borderId="2" xfId="0" applyFont="1" applyFill="1" applyBorder="1"/>
    <xf numFmtId="0" fontId="7" fillId="2" borderId="3" xfId="0" applyFont="1" applyFill="1" applyBorder="1"/>
    <xf numFmtId="0" fontId="5" fillId="2" borderId="1" xfId="0" applyFont="1" applyFill="1" applyBorder="1"/>
    <xf numFmtId="165" fontId="6" fillId="2" borderId="1" xfId="0" applyNumberFormat="1" applyFont="1" applyFill="1" applyBorder="1" applyAlignment="1">
      <alignment horizontal="right"/>
    </xf>
    <xf numFmtId="0" fontId="8" fillId="3" borderId="1" xfId="1" applyFont="1" applyFill="1" applyBorder="1" applyAlignment="1">
      <alignment horizontal="left"/>
    </xf>
    <xf numFmtId="0" fontId="8" fillId="3" borderId="1" xfId="1" applyFont="1" applyFill="1" applyBorder="1"/>
    <xf numFmtId="165" fontId="8" fillId="3" borderId="1" xfId="0" applyNumberFormat="1" applyFont="1" applyFill="1" applyBorder="1" applyAlignment="1">
      <alignment horizontal="right"/>
    </xf>
    <xf numFmtId="166" fontId="8" fillId="3" borderId="1" xfId="0" applyNumberFormat="1" applyFont="1" applyFill="1" applyBorder="1" applyAlignment="1">
      <alignment horizontal="right"/>
    </xf>
    <xf numFmtId="166" fontId="8" fillId="0" borderId="1" xfId="0" applyNumberFormat="1" applyFont="1" applyFill="1" applyBorder="1" applyAlignment="1">
      <alignment horizontal="right"/>
    </xf>
    <xf numFmtId="166" fontId="6" fillId="2" borderId="1" xfId="0" applyNumberFormat="1" applyFont="1" applyFill="1" applyBorder="1" applyAlignment="1">
      <alignment horizontal="right"/>
    </xf>
    <xf numFmtId="167" fontId="8" fillId="3" borderId="1" xfId="1" applyNumberFormat="1" applyFont="1" applyFill="1" applyBorder="1" applyAlignment="1">
      <alignment horizontal="right"/>
    </xf>
    <xf numFmtId="166" fontId="8" fillId="3" borderId="1" xfId="1" applyNumberFormat="1" applyFont="1" applyFill="1" applyBorder="1" applyAlignment="1">
      <alignment horizontal="right"/>
    </xf>
    <xf numFmtId="0" fontId="8" fillId="3" borderId="1" xfId="1" applyFont="1" applyFill="1" applyBorder="1" applyAlignment="1">
      <alignment horizontal="right"/>
    </xf>
    <xf numFmtId="0" fontId="12" fillId="4" borderId="0" xfId="6" applyFont="1" applyFill="1" applyAlignment="1">
      <alignment horizontal="right"/>
    </xf>
    <xf numFmtId="167" fontId="12" fillId="4" borderId="4" xfId="6" applyNumberFormat="1" applyFont="1" applyFill="1" applyBorder="1" applyAlignment="1">
      <alignment horizontal="right" vertical="center"/>
    </xf>
    <xf numFmtId="167" fontId="8" fillId="0" borderId="1" xfId="0" applyNumberFormat="1" applyFont="1" applyFill="1" applyBorder="1" applyAlignment="1">
      <alignment horizontal="right"/>
    </xf>
    <xf numFmtId="166" fontId="15" fillId="3" borderId="1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/>
    </xf>
    <xf numFmtId="0" fontId="13" fillId="2" borderId="2" xfId="0" applyFont="1" applyFill="1" applyBorder="1" applyAlignment="1">
      <alignment horizontal="right" vertical="top" wrapText="1"/>
    </xf>
    <xf numFmtId="0" fontId="14" fillId="2" borderId="3" xfId="0" applyFont="1" applyFill="1" applyBorder="1" applyAlignment="1">
      <alignment horizontal="right" vertical="top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8" fontId="9" fillId="0" borderId="0" xfId="8" applyNumberFormat="1" applyFont="1" applyAlignment="1">
      <alignment horizontal="right" vertical="center"/>
    </xf>
    <xf numFmtId="169" fontId="9" fillId="0" borderId="0" xfId="8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70" fontId="9" fillId="0" borderId="0" xfId="0" applyNumberFormat="1" applyFont="1" applyAlignment="1">
      <alignment vertical="center"/>
    </xf>
    <xf numFmtId="171" fontId="9" fillId="0" borderId="0" xfId="0" applyNumberFormat="1" applyFont="1" applyAlignment="1">
      <alignment vertical="center"/>
    </xf>
    <xf numFmtId="0" fontId="20" fillId="0" borderId="0" xfId="8" applyFont="1" applyAlignment="1">
      <alignment vertical="center"/>
    </xf>
    <xf numFmtId="168" fontId="9" fillId="0" borderId="0" xfId="0" applyNumberFormat="1" applyFont="1" applyAlignment="1">
      <alignment vertical="center"/>
    </xf>
    <xf numFmtId="0" fontId="18" fillId="5" borderId="5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right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right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right" vertical="center"/>
    </xf>
    <xf numFmtId="0" fontId="18" fillId="5" borderId="6" xfId="0" applyFont="1" applyFill="1" applyBorder="1" applyAlignment="1">
      <alignment horizontal="left" vertical="center"/>
    </xf>
    <xf numFmtId="168" fontId="18" fillId="5" borderId="6" xfId="8" applyNumberFormat="1" applyFont="1" applyFill="1" applyBorder="1" applyAlignment="1">
      <alignment vertical="center"/>
    </xf>
    <xf numFmtId="168" fontId="18" fillId="5" borderId="6" xfId="8" applyNumberFormat="1" applyFont="1" applyFill="1" applyBorder="1" applyAlignment="1">
      <alignment horizontal="right" vertical="center"/>
    </xf>
    <xf numFmtId="169" fontId="18" fillId="5" borderId="6" xfId="8" applyNumberFormat="1" applyFont="1" applyFill="1" applyBorder="1" applyAlignment="1">
      <alignment vertical="center"/>
    </xf>
    <xf numFmtId="0" fontId="18" fillId="5" borderId="7" xfId="0" applyFont="1" applyFill="1" applyBorder="1" applyAlignment="1">
      <alignment vertical="center"/>
    </xf>
    <xf numFmtId="168" fontId="18" fillId="5" borderId="7" xfId="8" applyNumberFormat="1" applyFont="1" applyFill="1" applyBorder="1" applyAlignment="1">
      <alignment vertical="center"/>
    </xf>
    <xf numFmtId="168" fontId="18" fillId="5" borderId="7" xfId="8" applyNumberFormat="1" applyFont="1" applyFill="1" applyBorder="1" applyAlignment="1">
      <alignment horizontal="right" vertical="center"/>
    </xf>
    <xf numFmtId="166" fontId="18" fillId="5" borderId="7" xfId="8" applyNumberFormat="1" applyFont="1" applyFill="1" applyBorder="1" applyAlignment="1">
      <alignment horizontal="right" vertical="center"/>
    </xf>
    <xf numFmtId="0" fontId="9" fillId="6" borderId="0" xfId="0" applyFont="1" applyFill="1" applyAlignment="1">
      <alignment horizontal="left" vertical="center"/>
    </xf>
    <xf numFmtId="168" fontId="9" fillId="6" borderId="0" xfId="8" applyNumberFormat="1" applyFont="1" applyFill="1" applyAlignment="1">
      <alignment horizontal="right" vertical="center"/>
    </xf>
    <xf numFmtId="169" fontId="9" fillId="6" borderId="0" xfId="8" applyNumberFormat="1" applyFont="1" applyFill="1" applyAlignment="1">
      <alignment horizontal="right" vertical="center"/>
    </xf>
  </cellXfs>
  <cellStyles count="9">
    <cellStyle name="Dezimal 2" xfId="2" xr:uid="{00000000-0005-0000-0000-000000000000}"/>
    <cellStyle name="Dezimal 2 2" xfId="3" xr:uid="{00000000-0005-0000-0000-000001000000}"/>
    <cellStyle name="Komma 2" xfId="5" xr:uid="{00000000-0005-0000-0000-000002000000}"/>
    <cellStyle name="Normal" xfId="0" builtinId="0"/>
    <cellStyle name="Standard 2" xfId="1" xr:uid="{00000000-0005-0000-0000-000004000000}"/>
    <cellStyle name="Standard 3" xfId="4" xr:uid="{00000000-0005-0000-0000-000005000000}"/>
    <cellStyle name="Standard 4" xfId="6" xr:uid="{00000000-0005-0000-0000-000006000000}"/>
    <cellStyle name="Standard 5" xfId="7" xr:uid="{00000000-0005-0000-0000-000007000000}"/>
    <cellStyle name="Standard_908.0 JB BLW 2000 Anhang Tabelle 1" xfId="8" xr:uid="{E97B01AA-BFBF-47BD-92F2-FAFCBB97572D}"/>
  </cellStyles>
  <dxfs count="0"/>
  <tableStyles count="0" defaultTableStyle="TableStyleMedium9" defaultPivotStyle="PivotStyleLight16"/>
  <colors>
    <mruColors>
      <color rgb="FFACA5C4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8274D-9004-4BDA-90FF-3E746367895E}">
  <dimension ref="A1:E44"/>
  <sheetViews>
    <sheetView tabSelected="1" workbookViewId="0">
      <selection activeCell="H19" sqref="H19"/>
    </sheetView>
  </sheetViews>
  <sheetFormatPr baseColWidth="10" defaultRowHeight="12.75" x14ac:dyDescent="0.2"/>
  <cols>
    <col min="1" max="5" width="16.140625" customWidth="1"/>
  </cols>
  <sheetData>
    <row r="1" spans="1:5" ht="9.9499999999999993" customHeight="1" x14ac:dyDescent="0.2">
      <c r="A1" s="60" t="s">
        <v>63</v>
      </c>
      <c r="B1" s="61"/>
      <c r="C1" s="61"/>
      <c r="D1" s="61"/>
      <c r="E1" s="61"/>
    </row>
    <row r="2" spans="1:5" ht="9.9499999999999993" customHeight="1" x14ac:dyDescent="0.2">
      <c r="A2" s="70" t="s">
        <v>27</v>
      </c>
      <c r="B2" s="71" t="s">
        <v>55</v>
      </c>
      <c r="C2" s="71" t="s">
        <v>56</v>
      </c>
      <c r="D2" s="71" t="s">
        <v>57</v>
      </c>
      <c r="E2" s="71" t="s">
        <v>58</v>
      </c>
    </row>
    <row r="3" spans="1:5" ht="9.9499999999999993" customHeight="1" x14ac:dyDescent="0.2">
      <c r="A3" s="72"/>
      <c r="B3" s="73"/>
      <c r="C3" s="73" t="s">
        <v>59</v>
      </c>
      <c r="D3" s="73" t="s">
        <v>59</v>
      </c>
      <c r="E3" s="73" t="s">
        <v>60</v>
      </c>
    </row>
    <row r="4" spans="1:5" ht="9.9499999999999993" customHeight="1" x14ac:dyDescent="0.2">
      <c r="A4" s="74"/>
      <c r="B4" s="75"/>
      <c r="C4" s="75"/>
      <c r="D4" s="75"/>
      <c r="E4" s="75"/>
    </row>
    <row r="5" spans="1:5" ht="9.9499999999999993" customHeight="1" x14ac:dyDescent="0.2">
      <c r="A5" s="62" t="s">
        <v>1</v>
      </c>
      <c r="B5" s="63">
        <v>5</v>
      </c>
      <c r="C5" s="63">
        <v>598000</v>
      </c>
      <c r="D5" s="63">
        <v>119600</v>
      </c>
      <c r="E5" s="64">
        <v>14.2</v>
      </c>
    </row>
    <row r="6" spans="1:5" ht="9.9499999999999993" customHeight="1" x14ac:dyDescent="0.2">
      <c r="A6" s="84" t="s">
        <v>2</v>
      </c>
      <c r="B6" s="85">
        <v>20</v>
      </c>
      <c r="C6" s="85">
        <v>5274300</v>
      </c>
      <c r="D6" s="85">
        <v>263715</v>
      </c>
      <c r="E6" s="86">
        <v>14.45</v>
      </c>
    </row>
    <row r="7" spans="1:5" ht="9.9499999999999993" customHeight="1" x14ac:dyDescent="0.2">
      <c r="A7" s="62" t="s">
        <v>3</v>
      </c>
      <c r="B7" s="63">
        <v>23</v>
      </c>
      <c r="C7" s="63">
        <v>7130650</v>
      </c>
      <c r="D7" s="63">
        <v>310028.26086956501</v>
      </c>
      <c r="E7" s="64">
        <v>16.043478260869598</v>
      </c>
    </row>
    <row r="8" spans="1:5" ht="9.9499999999999993" customHeight="1" x14ac:dyDescent="0.2">
      <c r="A8" s="84" t="s">
        <v>4</v>
      </c>
      <c r="B8" s="85"/>
      <c r="C8" s="85"/>
      <c r="D8" s="85"/>
      <c r="E8" s="86"/>
    </row>
    <row r="9" spans="1:5" ht="9.9499999999999993" customHeight="1" x14ac:dyDescent="0.2">
      <c r="A9" s="62" t="s">
        <v>5</v>
      </c>
      <c r="B9" s="63">
        <v>20</v>
      </c>
      <c r="C9" s="63">
        <v>6513000</v>
      </c>
      <c r="D9" s="63">
        <v>325650</v>
      </c>
      <c r="E9" s="64">
        <v>15.15</v>
      </c>
    </row>
    <row r="10" spans="1:5" ht="9.9499999999999993" customHeight="1" x14ac:dyDescent="0.2">
      <c r="A10" s="84" t="s">
        <v>6</v>
      </c>
      <c r="B10" s="85">
        <v>3</v>
      </c>
      <c r="C10" s="85">
        <v>595500</v>
      </c>
      <c r="D10" s="85">
        <v>198500</v>
      </c>
      <c r="E10" s="86">
        <v>13</v>
      </c>
    </row>
    <row r="11" spans="1:5" ht="9.9499999999999993" customHeight="1" x14ac:dyDescent="0.2">
      <c r="A11" s="62" t="s">
        <v>7</v>
      </c>
      <c r="B11" s="63">
        <v>2</v>
      </c>
      <c r="C11" s="63">
        <v>500000</v>
      </c>
      <c r="D11" s="63">
        <v>250000</v>
      </c>
      <c r="E11" s="64">
        <v>16</v>
      </c>
    </row>
    <row r="12" spans="1:5" ht="9.9499999999999993" customHeight="1" x14ac:dyDescent="0.2">
      <c r="A12" s="84" t="s">
        <v>8</v>
      </c>
      <c r="B12" s="85"/>
      <c r="C12" s="85"/>
      <c r="D12" s="85"/>
      <c r="E12" s="86"/>
    </row>
    <row r="13" spans="1:5" ht="9.9499999999999993" customHeight="1" x14ac:dyDescent="0.2">
      <c r="A13" s="62" t="s">
        <v>9</v>
      </c>
      <c r="B13" s="63">
        <v>1</v>
      </c>
      <c r="C13" s="63">
        <v>200000</v>
      </c>
      <c r="D13" s="63">
        <v>200000</v>
      </c>
      <c r="E13" s="64">
        <v>12</v>
      </c>
    </row>
    <row r="14" spans="1:5" ht="9.9499999999999993" customHeight="1" x14ac:dyDescent="0.2">
      <c r="A14" s="84" t="s">
        <v>10</v>
      </c>
      <c r="B14" s="85">
        <v>5</v>
      </c>
      <c r="C14" s="85">
        <v>795000</v>
      </c>
      <c r="D14" s="85">
        <v>159000</v>
      </c>
      <c r="E14" s="86">
        <v>8.8000000000000007</v>
      </c>
    </row>
    <row r="15" spans="1:5" ht="9.9499999999999993" customHeight="1" x14ac:dyDescent="0.2">
      <c r="A15" s="62" t="s">
        <v>11</v>
      </c>
      <c r="B15" s="63">
        <v>9</v>
      </c>
      <c r="C15" s="63">
        <v>1747700</v>
      </c>
      <c r="D15" s="63">
        <v>194188.88888888899</v>
      </c>
      <c r="E15" s="64">
        <v>16.3333333333333</v>
      </c>
    </row>
    <row r="16" spans="1:5" ht="9.9499999999999993" customHeight="1" x14ac:dyDescent="0.2">
      <c r="A16" s="84" t="s">
        <v>12</v>
      </c>
      <c r="B16" s="85">
        <v>3</v>
      </c>
      <c r="C16" s="85">
        <v>556900</v>
      </c>
      <c r="D16" s="85">
        <v>185633.33333333299</v>
      </c>
      <c r="E16" s="86">
        <v>14.6666666666667</v>
      </c>
    </row>
    <row r="17" spans="1:5" ht="9.9499999999999993" customHeight="1" x14ac:dyDescent="0.2">
      <c r="A17" s="62" t="s">
        <v>13</v>
      </c>
      <c r="B17" s="63"/>
      <c r="C17" s="63"/>
      <c r="D17" s="63"/>
      <c r="E17" s="64"/>
    </row>
    <row r="18" spans="1:5" ht="9.9499999999999993" customHeight="1" x14ac:dyDescent="0.2">
      <c r="A18" s="84" t="s">
        <v>14</v>
      </c>
      <c r="B18" s="85">
        <v>2</v>
      </c>
      <c r="C18" s="85">
        <v>230000</v>
      </c>
      <c r="D18" s="85">
        <v>115000</v>
      </c>
      <c r="E18" s="86">
        <v>12.5</v>
      </c>
    </row>
    <row r="19" spans="1:5" ht="9.9499999999999993" customHeight="1" x14ac:dyDescent="0.2">
      <c r="A19" s="62" t="s">
        <v>15</v>
      </c>
      <c r="B19" s="63">
        <v>1</v>
      </c>
      <c r="C19" s="63">
        <v>115000</v>
      </c>
      <c r="D19" s="63">
        <v>115000</v>
      </c>
      <c r="E19" s="64">
        <v>15</v>
      </c>
    </row>
    <row r="20" spans="1:5" ht="9.9499999999999993" customHeight="1" x14ac:dyDescent="0.2">
      <c r="A20" s="84" t="s">
        <v>16</v>
      </c>
      <c r="B20" s="85">
        <v>1</v>
      </c>
      <c r="C20" s="85">
        <v>156000</v>
      </c>
      <c r="D20" s="85">
        <v>156000</v>
      </c>
      <c r="E20" s="86">
        <v>17</v>
      </c>
    </row>
    <row r="21" spans="1:5" ht="9.9499999999999993" customHeight="1" x14ac:dyDescent="0.2">
      <c r="A21" s="62" t="s">
        <v>17</v>
      </c>
      <c r="B21" s="63">
        <v>6</v>
      </c>
      <c r="C21" s="63">
        <v>637000</v>
      </c>
      <c r="D21" s="63">
        <v>106166.66666666701</v>
      </c>
      <c r="E21" s="64">
        <v>12.1666666666667</v>
      </c>
    </row>
    <row r="22" spans="1:5" ht="9.9499999999999993" customHeight="1" x14ac:dyDescent="0.2">
      <c r="A22" s="84" t="s">
        <v>18</v>
      </c>
      <c r="B22" s="85">
        <v>7</v>
      </c>
      <c r="C22" s="85">
        <v>1310000</v>
      </c>
      <c r="D22" s="85">
        <v>187142.85714285701</v>
      </c>
      <c r="E22" s="86">
        <v>10.714285714285699</v>
      </c>
    </row>
    <row r="23" spans="1:5" ht="9.9499999999999993" customHeight="1" x14ac:dyDescent="0.2">
      <c r="A23" s="62" t="s">
        <v>19</v>
      </c>
      <c r="B23" s="63"/>
      <c r="C23" s="63"/>
      <c r="D23" s="63"/>
      <c r="E23" s="64"/>
    </row>
    <row r="24" spans="1:5" ht="9.9499999999999993" customHeight="1" x14ac:dyDescent="0.2">
      <c r="A24" s="84" t="s">
        <v>20</v>
      </c>
      <c r="B24" s="85"/>
      <c r="C24" s="85"/>
      <c r="D24" s="85"/>
      <c r="E24" s="86"/>
    </row>
    <row r="25" spans="1:5" ht="9.9499999999999993" customHeight="1" x14ac:dyDescent="0.2">
      <c r="A25" s="62" t="s">
        <v>21</v>
      </c>
      <c r="B25" s="63">
        <v>16</v>
      </c>
      <c r="C25" s="63">
        <v>2843000</v>
      </c>
      <c r="D25" s="63">
        <v>177687.5</v>
      </c>
      <c r="E25" s="64">
        <v>15.5625</v>
      </c>
    </row>
    <row r="26" spans="1:5" ht="9.9499999999999993" customHeight="1" x14ac:dyDescent="0.2">
      <c r="A26" s="84" t="s">
        <v>22</v>
      </c>
      <c r="B26" s="85">
        <v>6</v>
      </c>
      <c r="C26" s="85">
        <v>618000</v>
      </c>
      <c r="D26" s="85">
        <v>103000</v>
      </c>
      <c r="E26" s="86">
        <v>7.3333333333333304</v>
      </c>
    </row>
    <row r="27" spans="1:5" ht="9.9499999999999993" customHeight="1" x14ac:dyDescent="0.2">
      <c r="A27" s="62" t="s">
        <v>23</v>
      </c>
      <c r="B27" s="63">
        <v>3</v>
      </c>
      <c r="C27" s="63">
        <v>425000</v>
      </c>
      <c r="D27" s="63">
        <v>141666.66666666701</v>
      </c>
      <c r="E27" s="64">
        <v>13.3333333333333</v>
      </c>
    </row>
    <row r="28" spans="1:5" ht="9.9499999999999993" customHeight="1" x14ac:dyDescent="0.2">
      <c r="A28" s="84" t="s">
        <v>24</v>
      </c>
      <c r="B28" s="85"/>
      <c r="C28" s="85"/>
      <c r="D28" s="85"/>
      <c r="E28" s="86"/>
    </row>
    <row r="29" spans="1:5" ht="9.9499999999999993" customHeight="1" x14ac:dyDescent="0.2">
      <c r="A29" s="62" t="s">
        <v>25</v>
      </c>
      <c r="B29" s="63">
        <v>7</v>
      </c>
      <c r="C29" s="63">
        <v>987000</v>
      </c>
      <c r="D29" s="63">
        <v>141000</v>
      </c>
      <c r="E29" s="64">
        <v>11.1428571428571</v>
      </c>
    </row>
    <row r="30" spans="1:5" ht="9.9499999999999993" customHeight="1" x14ac:dyDescent="0.2">
      <c r="A30" s="62"/>
      <c r="B30" s="63"/>
      <c r="C30" s="63"/>
      <c r="D30" s="63"/>
      <c r="E30" s="64"/>
    </row>
    <row r="31" spans="1:5" ht="9.9499999999999993" customHeight="1" x14ac:dyDescent="0.2">
      <c r="A31" s="76" t="s">
        <v>26</v>
      </c>
      <c r="B31" s="77">
        <f>SUM(B5:B29)</f>
        <v>140</v>
      </c>
      <c r="C31" s="78">
        <f>SUM(C5:C29)</f>
        <v>31232050</v>
      </c>
      <c r="D31" s="77"/>
      <c r="E31" s="79"/>
    </row>
    <row r="32" spans="1:5" ht="9.9499999999999993" customHeight="1" x14ac:dyDescent="0.2">
      <c r="A32" s="80" t="s">
        <v>32</v>
      </c>
      <c r="B32" s="81"/>
      <c r="C32" s="81"/>
      <c r="D32" s="82">
        <v>223087</v>
      </c>
      <c r="E32" s="83">
        <v>14</v>
      </c>
    </row>
    <row r="33" spans="1:5" ht="9.9499999999999993" customHeight="1" x14ac:dyDescent="0.2">
      <c r="A33" s="65"/>
      <c r="B33" s="66"/>
      <c r="C33" s="67"/>
      <c r="D33" s="67"/>
      <c r="E33" s="66"/>
    </row>
    <row r="34" spans="1:5" ht="9.9499999999999993" customHeight="1" x14ac:dyDescent="0.2">
      <c r="A34" s="68" t="s">
        <v>0</v>
      </c>
      <c r="B34" s="65"/>
      <c r="C34" s="65"/>
      <c r="D34" s="69"/>
      <c r="E34" s="65"/>
    </row>
    <row r="35" spans="1:5" ht="9.9499999999999993" customHeight="1" x14ac:dyDescent="0.2"/>
    <row r="36" spans="1:5" ht="9.9499999999999993" customHeight="1" x14ac:dyDescent="0.2"/>
    <row r="37" spans="1:5" ht="9.9499999999999993" customHeight="1" x14ac:dyDescent="0.2"/>
    <row r="38" spans="1:5" ht="9.9499999999999993" customHeight="1" x14ac:dyDescent="0.2"/>
    <row r="39" spans="1:5" ht="9.9499999999999993" customHeight="1" x14ac:dyDescent="0.2"/>
    <row r="40" spans="1:5" ht="9.9499999999999993" customHeight="1" x14ac:dyDescent="0.2"/>
    <row r="41" spans="1:5" ht="9.9499999999999993" customHeight="1" x14ac:dyDescent="0.2"/>
    <row r="42" spans="1:5" ht="9.9499999999999993" customHeight="1" x14ac:dyDescent="0.2"/>
    <row r="43" spans="1:5" ht="9.9499999999999993" customHeight="1" x14ac:dyDescent="0.2"/>
    <row r="44" spans="1:5" ht="9.9499999999999993" customHeight="1" x14ac:dyDescent="0.2"/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zoomScaleNormal="100" workbookViewId="0">
      <selection activeCell="K27" sqref="K27"/>
    </sheetView>
  </sheetViews>
  <sheetFormatPr baseColWidth="10" defaultRowHeight="12.75" x14ac:dyDescent="0.2"/>
  <cols>
    <col min="2" max="5" width="14.5703125" customWidth="1"/>
  </cols>
  <sheetData>
    <row r="1" spans="1:5" x14ac:dyDescent="0.2">
      <c r="A1" s="26" t="s">
        <v>62</v>
      </c>
      <c r="B1" s="27"/>
      <c r="C1" s="28"/>
      <c r="D1" s="29"/>
      <c r="E1" s="30"/>
    </row>
    <row r="2" spans="1:5" x14ac:dyDescent="0.2">
      <c r="A2" s="39" t="s">
        <v>27</v>
      </c>
      <c r="B2" s="56" t="s">
        <v>55</v>
      </c>
      <c r="C2" s="56" t="s">
        <v>56</v>
      </c>
      <c r="D2" s="56" t="s">
        <v>57</v>
      </c>
      <c r="E2" s="58" t="s">
        <v>58</v>
      </c>
    </row>
    <row r="3" spans="1:5" ht="13.15" customHeight="1" x14ac:dyDescent="0.2">
      <c r="A3" s="40"/>
      <c r="B3" s="57"/>
      <c r="C3" s="57" t="s">
        <v>59</v>
      </c>
      <c r="D3" s="57" t="s">
        <v>59</v>
      </c>
      <c r="E3" s="59" t="s">
        <v>60</v>
      </c>
    </row>
    <row r="4" spans="1:5" x14ac:dyDescent="0.2">
      <c r="A4" s="33" t="s">
        <v>1</v>
      </c>
      <c r="B4" s="53">
        <v>9</v>
      </c>
      <c r="C4" s="53">
        <v>1551000</v>
      </c>
      <c r="D4" s="54">
        <v>172333.33333333299</v>
      </c>
      <c r="E4" s="47">
        <v>13.8888888888889</v>
      </c>
    </row>
    <row r="5" spans="1:5" x14ac:dyDescent="0.2">
      <c r="A5" s="43" t="s">
        <v>2</v>
      </c>
      <c r="B5" s="51">
        <v>24</v>
      </c>
      <c r="C5" s="49">
        <v>5224200</v>
      </c>
      <c r="D5" s="49">
        <v>217675</v>
      </c>
      <c r="E5" s="50">
        <v>13.9166666666667</v>
      </c>
    </row>
    <row r="6" spans="1:5" x14ac:dyDescent="0.2">
      <c r="A6" s="33" t="s">
        <v>3</v>
      </c>
      <c r="B6" s="52">
        <v>16</v>
      </c>
      <c r="C6" s="53">
        <v>3743500</v>
      </c>
      <c r="D6" s="54">
        <v>233968.75</v>
      </c>
      <c r="E6" s="47">
        <v>15.125</v>
      </c>
    </row>
    <row r="7" spans="1:5" x14ac:dyDescent="0.2">
      <c r="A7" s="43" t="s">
        <v>4</v>
      </c>
      <c r="B7" s="51"/>
      <c r="C7" s="49"/>
      <c r="D7" s="49"/>
      <c r="E7" s="50"/>
    </row>
    <row r="8" spans="1:5" x14ac:dyDescent="0.2">
      <c r="A8" s="33" t="s">
        <v>5</v>
      </c>
      <c r="B8" s="52">
        <v>13</v>
      </c>
      <c r="C8" s="53">
        <v>2811000</v>
      </c>
      <c r="D8" s="54">
        <v>216230.76923076899</v>
      </c>
      <c r="E8" s="47">
        <v>15.2307692307692</v>
      </c>
    </row>
    <row r="9" spans="1:5" x14ac:dyDescent="0.2">
      <c r="A9" s="43" t="s">
        <v>6</v>
      </c>
      <c r="B9" s="51">
        <v>1</v>
      </c>
      <c r="C9" s="49">
        <v>134500</v>
      </c>
      <c r="D9" s="49">
        <v>134500</v>
      </c>
      <c r="E9" s="50">
        <v>15</v>
      </c>
    </row>
    <row r="10" spans="1:5" x14ac:dyDescent="0.2">
      <c r="A10" s="33" t="s">
        <v>7</v>
      </c>
      <c r="B10" s="52"/>
      <c r="C10" s="53"/>
      <c r="D10" s="54"/>
      <c r="E10" s="47"/>
    </row>
    <row r="11" spans="1:5" x14ac:dyDescent="0.2">
      <c r="A11" s="43" t="s">
        <v>8</v>
      </c>
      <c r="B11" s="51"/>
      <c r="C11" s="49"/>
      <c r="D11" s="49"/>
      <c r="E11" s="50"/>
    </row>
    <row r="12" spans="1:5" x14ac:dyDescent="0.2">
      <c r="A12" s="33" t="s">
        <v>9</v>
      </c>
      <c r="B12" s="52">
        <v>1</v>
      </c>
      <c r="C12" s="53">
        <v>350000</v>
      </c>
      <c r="D12" s="54">
        <v>350000</v>
      </c>
      <c r="E12" s="47">
        <v>17</v>
      </c>
    </row>
    <row r="13" spans="1:5" x14ac:dyDescent="0.2">
      <c r="A13" s="43" t="s">
        <v>10</v>
      </c>
      <c r="B13" s="51">
        <v>5</v>
      </c>
      <c r="C13" s="49">
        <v>474000</v>
      </c>
      <c r="D13" s="49">
        <v>94800</v>
      </c>
      <c r="E13" s="50">
        <v>8.4</v>
      </c>
    </row>
    <row r="14" spans="1:5" x14ac:dyDescent="0.2">
      <c r="A14" s="33" t="s">
        <v>11</v>
      </c>
      <c r="B14" s="52">
        <v>5</v>
      </c>
      <c r="C14" s="53">
        <v>1061913</v>
      </c>
      <c r="D14" s="54">
        <v>212382.6</v>
      </c>
      <c r="E14" s="47">
        <v>17.8</v>
      </c>
    </row>
    <row r="15" spans="1:5" x14ac:dyDescent="0.2">
      <c r="A15" s="43" t="s">
        <v>61</v>
      </c>
      <c r="B15" s="51"/>
      <c r="C15" s="49"/>
      <c r="D15" s="49"/>
      <c r="E15" s="50"/>
    </row>
    <row r="16" spans="1:5" x14ac:dyDescent="0.2">
      <c r="A16" s="33" t="s">
        <v>12</v>
      </c>
      <c r="B16" s="52">
        <v>1</v>
      </c>
      <c r="C16" s="53">
        <v>160000</v>
      </c>
      <c r="D16" s="54">
        <v>160000</v>
      </c>
      <c r="E16" s="47">
        <v>16</v>
      </c>
    </row>
    <row r="17" spans="1:5" x14ac:dyDescent="0.2">
      <c r="A17" s="43" t="s">
        <v>13</v>
      </c>
      <c r="B17" s="51">
        <v>8</v>
      </c>
      <c r="C17" s="49">
        <v>818000</v>
      </c>
      <c r="D17" s="49">
        <v>102250</v>
      </c>
      <c r="E17" s="50">
        <v>9.5</v>
      </c>
    </row>
    <row r="18" spans="1:5" x14ac:dyDescent="0.2">
      <c r="A18" s="33" t="s">
        <v>14</v>
      </c>
      <c r="B18" s="52">
        <v>5</v>
      </c>
      <c r="C18" s="53">
        <v>624600</v>
      </c>
      <c r="D18" s="54">
        <v>124920</v>
      </c>
      <c r="E18" s="47">
        <v>11.6</v>
      </c>
    </row>
    <row r="19" spans="1:5" x14ac:dyDescent="0.2">
      <c r="A19" s="43" t="s">
        <v>15</v>
      </c>
      <c r="B19" s="51"/>
      <c r="C19" s="49"/>
      <c r="D19" s="49"/>
      <c r="E19" s="50"/>
    </row>
    <row r="20" spans="1:5" x14ac:dyDescent="0.2">
      <c r="A20" s="33" t="s">
        <v>16</v>
      </c>
      <c r="B20" s="52">
        <v>2</v>
      </c>
      <c r="C20" s="53">
        <v>235000</v>
      </c>
      <c r="D20" s="54">
        <v>117500</v>
      </c>
      <c r="E20" s="47">
        <v>14</v>
      </c>
    </row>
    <row r="21" spans="1:5" x14ac:dyDescent="0.2">
      <c r="A21" s="43" t="s">
        <v>17</v>
      </c>
      <c r="B21" s="51">
        <v>11</v>
      </c>
      <c r="C21" s="49">
        <v>1736000</v>
      </c>
      <c r="D21" s="49">
        <v>157818.181818182</v>
      </c>
      <c r="E21" s="50">
        <v>14.7272727272727</v>
      </c>
    </row>
    <row r="22" spans="1:5" x14ac:dyDescent="0.2">
      <c r="A22" s="33" t="s">
        <v>18</v>
      </c>
      <c r="B22" s="52">
        <v>3</v>
      </c>
      <c r="C22" s="53">
        <v>359000</v>
      </c>
      <c r="D22" s="54">
        <v>119666.66666666701</v>
      </c>
      <c r="E22" s="47">
        <v>11.3333333333333</v>
      </c>
    </row>
    <row r="23" spans="1:5" x14ac:dyDescent="0.2">
      <c r="A23" s="43" t="s">
        <v>19</v>
      </c>
      <c r="B23" s="51">
        <v>1</v>
      </c>
      <c r="C23" s="49">
        <v>100000</v>
      </c>
      <c r="D23" s="49">
        <v>100000</v>
      </c>
      <c r="E23" s="50">
        <v>10</v>
      </c>
    </row>
    <row r="24" spans="1:5" x14ac:dyDescent="0.2">
      <c r="A24" s="33" t="s">
        <v>20</v>
      </c>
      <c r="B24" s="52"/>
      <c r="C24" s="53"/>
      <c r="D24" s="54"/>
      <c r="E24" s="47"/>
    </row>
    <row r="25" spans="1:5" x14ac:dyDescent="0.2">
      <c r="A25" s="43" t="s">
        <v>21</v>
      </c>
      <c r="B25" s="51">
        <v>10</v>
      </c>
      <c r="C25" s="49">
        <v>1539537</v>
      </c>
      <c r="D25" s="49">
        <v>153953.70000000001</v>
      </c>
      <c r="E25" s="50">
        <v>15</v>
      </c>
    </row>
    <row r="26" spans="1:5" x14ac:dyDescent="0.2">
      <c r="A26" s="33" t="s">
        <v>22</v>
      </c>
      <c r="B26" s="52">
        <v>6</v>
      </c>
      <c r="C26" s="53">
        <v>860000</v>
      </c>
      <c r="D26" s="54">
        <v>143333.33333333299</v>
      </c>
      <c r="E26" s="47">
        <v>11.3333333333333</v>
      </c>
    </row>
    <row r="27" spans="1:5" x14ac:dyDescent="0.2">
      <c r="A27" s="43" t="s">
        <v>23</v>
      </c>
      <c r="B27" s="51">
        <v>4</v>
      </c>
      <c r="C27" s="49">
        <v>960600</v>
      </c>
      <c r="D27" s="49">
        <v>240150</v>
      </c>
      <c r="E27" s="50">
        <v>13.75</v>
      </c>
    </row>
    <row r="28" spans="1:5" x14ac:dyDescent="0.2">
      <c r="A28" s="33" t="s">
        <v>24</v>
      </c>
      <c r="B28" s="52"/>
      <c r="C28" s="53"/>
      <c r="D28" s="54"/>
      <c r="E28" s="47"/>
    </row>
    <row r="29" spans="1:5" x14ac:dyDescent="0.2">
      <c r="A29" s="43" t="s">
        <v>25</v>
      </c>
      <c r="B29" s="51">
        <v>8</v>
      </c>
      <c r="C29" s="49">
        <v>1735000</v>
      </c>
      <c r="D29" s="49">
        <v>216875</v>
      </c>
      <c r="E29" s="50">
        <v>16.25</v>
      </c>
    </row>
    <row r="30" spans="1:5" x14ac:dyDescent="0.2">
      <c r="A30" s="41" t="s">
        <v>26</v>
      </c>
      <c r="B30" s="42">
        <v>133</v>
      </c>
      <c r="C30" s="42">
        <v>24477850</v>
      </c>
      <c r="D30" s="42"/>
      <c r="E30" s="42"/>
    </row>
    <row r="31" spans="1:5" x14ac:dyDescent="0.2">
      <c r="A31" s="41" t="s">
        <v>32</v>
      </c>
      <c r="B31" s="42"/>
      <c r="C31" s="42"/>
      <c r="D31" s="42">
        <v>184044</v>
      </c>
      <c r="E31" s="48">
        <v>13.9</v>
      </c>
    </row>
    <row r="32" spans="1:5" x14ac:dyDescent="0.2">
      <c r="A32" s="36"/>
      <c r="B32" s="37"/>
      <c r="C32" s="37"/>
      <c r="D32" s="37"/>
      <c r="E32" s="37"/>
    </row>
    <row r="33" spans="1:5" x14ac:dyDescent="0.2">
      <c r="A33" s="38" t="s">
        <v>0</v>
      </c>
      <c r="B33" s="30"/>
      <c r="C33" s="30"/>
      <c r="D33" s="30"/>
      <c r="E33" s="30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zoomScaleNormal="100" workbookViewId="0">
      <selection activeCell="G26" sqref="G26"/>
    </sheetView>
  </sheetViews>
  <sheetFormatPr baseColWidth="10" defaultRowHeight="12.75" x14ac:dyDescent="0.2"/>
  <cols>
    <col min="2" max="5" width="14.5703125" customWidth="1"/>
  </cols>
  <sheetData>
    <row r="1" spans="1:5" x14ac:dyDescent="0.2">
      <c r="A1" s="26" t="s">
        <v>62</v>
      </c>
      <c r="B1" s="27"/>
      <c r="C1" s="28"/>
      <c r="D1" s="29"/>
      <c r="E1" s="30"/>
    </row>
    <row r="2" spans="1:5" x14ac:dyDescent="0.2">
      <c r="A2" s="39" t="s">
        <v>27</v>
      </c>
      <c r="B2" s="56" t="s">
        <v>55</v>
      </c>
      <c r="C2" s="56" t="s">
        <v>56</v>
      </c>
      <c r="D2" s="56" t="s">
        <v>57</v>
      </c>
      <c r="E2" s="58" t="s">
        <v>58</v>
      </c>
    </row>
    <row r="3" spans="1:5" ht="13.15" customHeight="1" x14ac:dyDescent="0.2">
      <c r="A3" s="40"/>
      <c r="B3" s="57"/>
      <c r="C3" s="57" t="s">
        <v>59</v>
      </c>
      <c r="D3" s="57" t="s">
        <v>59</v>
      </c>
      <c r="E3" s="59" t="s">
        <v>60</v>
      </c>
    </row>
    <row r="4" spans="1:5" x14ac:dyDescent="0.2">
      <c r="A4" s="33" t="s">
        <v>1</v>
      </c>
      <c r="B4" s="53">
        <v>1</v>
      </c>
      <c r="C4" s="53">
        <v>152000</v>
      </c>
      <c r="D4" s="54">
        <v>152000</v>
      </c>
      <c r="E4" s="47">
        <v>18</v>
      </c>
    </row>
    <row r="5" spans="1:5" x14ac:dyDescent="0.2">
      <c r="A5" s="43" t="s">
        <v>2</v>
      </c>
      <c r="B5" s="51">
        <v>18</v>
      </c>
      <c r="C5" s="49">
        <v>4067400</v>
      </c>
      <c r="D5" s="49">
        <v>225966.66666666701</v>
      </c>
      <c r="E5" s="50">
        <v>15.2777777777778</v>
      </c>
    </row>
    <row r="6" spans="1:5" x14ac:dyDescent="0.2">
      <c r="A6" s="33" t="s">
        <v>3</v>
      </c>
      <c r="B6" s="52">
        <v>12</v>
      </c>
      <c r="C6" s="53">
        <v>1947500</v>
      </c>
      <c r="D6" s="54">
        <v>162291.66666666701</v>
      </c>
      <c r="E6" s="47">
        <v>14.75</v>
      </c>
    </row>
    <row r="7" spans="1:5" x14ac:dyDescent="0.2">
      <c r="A7" s="43" t="s">
        <v>4</v>
      </c>
      <c r="B7" s="51"/>
      <c r="C7" s="49"/>
      <c r="D7" s="49"/>
      <c r="E7" s="50"/>
    </row>
    <row r="8" spans="1:5" x14ac:dyDescent="0.2">
      <c r="A8" s="33" t="s">
        <v>5</v>
      </c>
      <c r="B8" s="52">
        <v>12</v>
      </c>
      <c r="C8" s="53">
        <v>3150000</v>
      </c>
      <c r="D8" s="54">
        <v>262500</v>
      </c>
      <c r="E8" s="47">
        <v>15.1666666666667</v>
      </c>
    </row>
    <row r="9" spans="1:5" x14ac:dyDescent="0.2">
      <c r="A9" s="43" t="s">
        <v>6</v>
      </c>
      <c r="B9" s="51">
        <v>3</v>
      </c>
      <c r="C9" s="49">
        <v>483000</v>
      </c>
      <c r="D9" s="49">
        <v>161000</v>
      </c>
      <c r="E9" s="50">
        <v>14</v>
      </c>
    </row>
    <row r="10" spans="1:5" x14ac:dyDescent="0.2">
      <c r="A10" s="33" t="s">
        <v>7</v>
      </c>
      <c r="B10" s="52"/>
      <c r="C10" s="53"/>
      <c r="D10" s="54"/>
      <c r="E10" s="47"/>
    </row>
    <row r="11" spans="1:5" x14ac:dyDescent="0.2">
      <c r="A11" s="43" t="s">
        <v>8</v>
      </c>
      <c r="B11" s="51"/>
      <c r="C11" s="49"/>
      <c r="D11" s="49"/>
      <c r="E11" s="50"/>
    </row>
    <row r="12" spans="1:5" x14ac:dyDescent="0.2">
      <c r="A12" s="33" t="s">
        <v>9</v>
      </c>
      <c r="B12" s="52">
        <v>1</v>
      </c>
      <c r="C12" s="53">
        <v>630000</v>
      </c>
      <c r="D12" s="54">
        <v>630000</v>
      </c>
      <c r="E12" s="47">
        <v>18</v>
      </c>
    </row>
    <row r="13" spans="1:5" x14ac:dyDescent="0.2">
      <c r="A13" s="43" t="s">
        <v>10</v>
      </c>
      <c r="B13" s="51">
        <v>7</v>
      </c>
      <c r="C13" s="49">
        <v>897000</v>
      </c>
      <c r="D13" s="49">
        <v>128142.857142857</v>
      </c>
      <c r="E13" s="50">
        <v>6.71428571428571</v>
      </c>
    </row>
    <row r="14" spans="1:5" x14ac:dyDescent="0.2">
      <c r="A14" s="33" t="s">
        <v>11</v>
      </c>
      <c r="B14" s="52">
        <v>7</v>
      </c>
      <c r="C14" s="53">
        <v>860000</v>
      </c>
      <c r="D14" s="54">
        <v>122857.142857143</v>
      </c>
      <c r="E14" s="47">
        <v>13.1428571428571</v>
      </c>
    </row>
    <row r="15" spans="1:5" x14ac:dyDescent="0.2">
      <c r="A15" s="43" t="s">
        <v>61</v>
      </c>
      <c r="B15" s="51"/>
      <c r="C15" s="49"/>
      <c r="D15" s="49"/>
      <c r="E15" s="50"/>
    </row>
    <row r="16" spans="1:5" x14ac:dyDescent="0.2">
      <c r="A16" s="33" t="s">
        <v>12</v>
      </c>
      <c r="B16" s="52">
        <v>1</v>
      </c>
      <c r="C16" s="53">
        <v>300000</v>
      </c>
      <c r="D16" s="54">
        <v>300000</v>
      </c>
      <c r="E16" s="47">
        <v>16</v>
      </c>
    </row>
    <row r="17" spans="1:5" x14ac:dyDescent="0.2">
      <c r="A17" s="43" t="s">
        <v>13</v>
      </c>
      <c r="B17" s="51">
        <v>2</v>
      </c>
      <c r="C17" s="49">
        <v>150000</v>
      </c>
      <c r="D17" s="49">
        <v>75000</v>
      </c>
      <c r="E17" s="50">
        <v>10</v>
      </c>
    </row>
    <row r="18" spans="1:5" x14ac:dyDescent="0.2">
      <c r="A18" s="33" t="s">
        <v>14</v>
      </c>
      <c r="B18" s="52">
        <v>2</v>
      </c>
      <c r="C18" s="53">
        <v>95000</v>
      </c>
      <c r="D18" s="54">
        <v>47500</v>
      </c>
      <c r="E18" s="47">
        <v>12</v>
      </c>
    </row>
    <row r="19" spans="1:5" x14ac:dyDescent="0.2">
      <c r="A19" s="43" t="s">
        <v>15</v>
      </c>
      <c r="B19" s="51"/>
      <c r="C19" s="49"/>
      <c r="D19" s="49"/>
      <c r="E19" s="50"/>
    </row>
    <row r="20" spans="1:5" x14ac:dyDescent="0.2">
      <c r="A20" s="33" t="s">
        <v>16</v>
      </c>
      <c r="B20" s="52">
        <v>5</v>
      </c>
      <c r="C20" s="53">
        <v>553400</v>
      </c>
      <c r="D20" s="54">
        <v>110680</v>
      </c>
      <c r="E20" s="47">
        <v>11</v>
      </c>
    </row>
    <row r="21" spans="1:5" x14ac:dyDescent="0.2">
      <c r="A21" s="43" t="s">
        <v>17</v>
      </c>
      <c r="B21" s="51">
        <v>9</v>
      </c>
      <c r="C21" s="49">
        <v>1327500</v>
      </c>
      <c r="D21" s="49">
        <v>147500</v>
      </c>
      <c r="E21" s="50">
        <v>15.8888888888889</v>
      </c>
    </row>
    <row r="22" spans="1:5" x14ac:dyDescent="0.2">
      <c r="A22" s="33" t="s">
        <v>18</v>
      </c>
      <c r="B22" s="52">
        <v>9</v>
      </c>
      <c r="C22" s="53">
        <v>1145000</v>
      </c>
      <c r="D22" s="54">
        <v>127222.222222222</v>
      </c>
      <c r="E22" s="47">
        <v>10.2222222222222</v>
      </c>
    </row>
    <row r="23" spans="1:5" x14ac:dyDescent="0.2">
      <c r="A23" s="43" t="s">
        <v>19</v>
      </c>
      <c r="B23" s="51">
        <v>2</v>
      </c>
      <c r="C23" s="49">
        <v>180000</v>
      </c>
      <c r="D23" s="49">
        <v>90000</v>
      </c>
      <c r="E23" s="50">
        <v>10</v>
      </c>
    </row>
    <row r="24" spans="1:5" x14ac:dyDescent="0.2">
      <c r="A24" s="33" t="s">
        <v>20</v>
      </c>
      <c r="B24" s="52"/>
      <c r="C24" s="53"/>
      <c r="D24" s="54"/>
      <c r="E24" s="47"/>
    </row>
    <row r="25" spans="1:5" x14ac:dyDescent="0.2">
      <c r="A25" s="43" t="s">
        <v>21</v>
      </c>
      <c r="B25" s="51">
        <v>4</v>
      </c>
      <c r="C25" s="49">
        <v>417000</v>
      </c>
      <c r="D25" s="49">
        <v>104250</v>
      </c>
      <c r="E25" s="50">
        <v>14.25</v>
      </c>
    </row>
    <row r="26" spans="1:5" x14ac:dyDescent="0.2">
      <c r="A26" s="33" t="s">
        <v>22</v>
      </c>
      <c r="B26" s="52">
        <v>4</v>
      </c>
      <c r="C26" s="53">
        <v>1218000</v>
      </c>
      <c r="D26" s="54">
        <v>304500</v>
      </c>
      <c r="E26" s="47">
        <v>12</v>
      </c>
    </row>
    <row r="27" spans="1:5" x14ac:dyDescent="0.2">
      <c r="A27" s="43" t="s">
        <v>23</v>
      </c>
      <c r="B27" s="51">
        <v>3</v>
      </c>
      <c r="C27" s="49">
        <v>720000</v>
      </c>
      <c r="D27" s="49">
        <v>240000</v>
      </c>
      <c r="E27" s="50">
        <v>8.3333333333333304</v>
      </c>
    </row>
    <row r="28" spans="1:5" x14ac:dyDescent="0.2">
      <c r="A28" s="33" t="s">
        <v>24</v>
      </c>
      <c r="B28" s="52"/>
      <c r="C28" s="53"/>
      <c r="D28" s="54"/>
      <c r="E28" s="47"/>
    </row>
    <row r="29" spans="1:5" x14ac:dyDescent="0.2">
      <c r="A29" s="43" t="s">
        <v>25</v>
      </c>
      <c r="B29" s="51">
        <v>7</v>
      </c>
      <c r="C29" s="49">
        <v>1403900</v>
      </c>
      <c r="D29" s="49">
        <v>200557.14285714299</v>
      </c>
      <c r="E29" s="50">
        <v>15.285714285714301</v>
      </c>
    </row>
    <row r="30" spans="1:5" x14ac:dyDescent="0.2">
      <c r="A30" s="41" t="s">
        <v>26</v>
      </c>
      <c r="B30" s="42">
        <v>109</v>
      </c>
      <c r="C30" s="42">
        <v>19696700</v>
      </c>
      <c r="D30" s="42"/>
      <c r="E30" s="42"/>
    </row>
    <row r="31" spans="1:5" x14ac:dyDescent="0.2">
      <c r="A31" s="41" t="s">
        <v>32</v>
      </c>
      <c r="B31" s="42"/>
      <c r="C31" s="42"/>
      <c r="D31" s="42">
        <v>180704</v>
      </c>
      <c r="E31" s="48">
        <v>13.4</v>
      </c>
    </row>
    <row r="32" spans="1:5" x14ac:dyDescent="0.2">
      <c r="A32" s="36"/>
      <c r="B32" s="37"/>
      <c r="C32" s="37"/>
      <c r="D32" s="37"/>
      <c r="E32" s="37"/>
    </row>
    <row r="33" spans="1:5" x14ac:dyDescent="0.2">
      <c r="A33" s="38" t="s">
        <v>0</v>
      </c>
      <c r="B33" s="30"/>
      <c r="C33" s="30"/>
      <c r="D33" s="30"/>
      <c r="E33" s="30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sqref="A1:XFD1048576"/>
    </sheetView>
  </sheetViews>
  <sheetFormatPr baseColWidth="10" defaultRowHeight="12.75" x14ac:dyDescent="0.2"/>
  <cols>
    <col min="2" max="5" width="14.5703125" customWidth="1"/>
  </cols>
  <sheetData>
    <row r="1" spans="1:5" x14ac:dyDescent="0.2">
      <c r="A1" s="26" t="s">
        <v>54</v>
      </c>
      <c r="B1" s="27"/>
      <c r="C1" s="28"/>
      <c r="D1" s="29"/>
      <c r="E1" s="30"/>
    </row>
    <row r="2" spans="1:5" x14ac:dyDescent="0.2">
      <c r="A2" s="39" t="s">
        <v>27</v>
      </c>
      <c r="B2" s="56" t="s">
        <v>28</v>
      </c>
      <c r="C2" s="56" t="s">
        <v>29</v>
      </c>
      <c r="D2" s="56" t="s">
        <v>30</v>
      </c>
      <c r="E2" s="58" t="s">
        <v>31</v>
      </c>
    </row>
    <row r="3" spans="1:5" x14ac:dyDescent="0.2">
      <c r="A3" s="40"/>
      <c r="B3" s="57"/>
      <c r="C3" s="57"/>
      <c r="D3" s="57"/>
      <c r="E3" s="59"/>
    </row>
    <row r="4" spans="1:5" x14ac:dyDescent="0.2">
      <c r="A4" s="31"/>
      <c r="B4" s="32"/>
      <c r="C4" s="32"/>
      <c r="D4" s="32"/>
      <c r="E4" s="32"/>
    </row>
    <row r="5" spans="1:5" x14ac:dyDescent="0.2">
      <c r="A5" s="33" t="s">
        <v>1</v>
      </c>
      <c r="B5" s="52">
        <v>7</v>
      </c>
      <c r="C5" s="53">
        <v>1493000</v>
      </c>
      <c r="D5" s="54">
        <f>C5/B5</f>
        <v>213285.71428571429</v>
      </c>
      <c r="E5" s="47">
        <v>12.3</v>
      </c>
    </row>
    <row r="6" spans="1:5" x14ac:dyDescent="0.2">
      <c r="A6" s="43" t="s">
        <v>2</v>
      </c>
      <c r="B6" s="51">
        <v>22</v>
      </c>
      <c r="C6" s="49">
        <v>3731300</v>
      </c>
      <c r="D6" s="49">
        <f t="shared" ref="D6:D29" si="0">C6/B6</f>
        <v>169604.54545454544</v>
      </c>
      <c r="E6" s="50">
        <v>13.9</v>
      </c>
    </row>
    <row r="7" spans="1:5" x14ac:dyDescent="0.2">
      <c r="A7" s="33" t="s">
        <v>3</v>
      </c>
      <c r="B7" s="52">
        <v>14</v>
      </c>
      <c r="C7" s="53">
        <v>2975650</v>
      </c>
      <c r="D7" s="54">
        <f t="shared" si="0"/>
        <v>212546.42857142858</v>
      </c>
      <c r="E7" s="47">
        <v>13.6</v>
      </c>
    </row>
    <row r="8" spans="1:5" x14ac:dyDescent="0.2">
      <c r="A8" s="43" t="s">
        <v>4</v>
      </c>
      <c r="B8" s="51"/>
      <c r="C8" s="49"/>
      <c r="D8" s="49"/>
      <c r="E8" s="50"/>
    </row>
    <row r="9" spans="1:5" x14ac:dyDescent="0.2">
      <c r="A9" s="33" t="s">
        <v>5</v>
      </c>
      <c r="B9" s="52">
        <v>7</v>
      </c>
      <c r="C9" s="53">
        <v>1231000</v>
      </c>
      <c r="D9" s="54">
        <f t="shared" si="0"/>
        <v>175857.14285714287</v>
      </c>
      <c r="E9" s="47">
        <v>14.7</v>
      </c>
    </row>
    <row r="10" spans="1:5" x14ac:dyDescent="0.2">
      <c r="A10" s="43" t="s">
        <v>6</v>
      </c>
      <c r="B10" s="51"/>
      <c r="C10" s="49"/>
      <c r="D10" s="49"/>
      <c r="E10" s="50"/>
    </row>
    <row r="11" spans="1:5" x14ac:dyDescent="0.2">
      <c r="A11" s="33" t="s">
        <v>7</v>
      </c>
      <c r="B11" s="52"/>
      <c r="C11" s="53"/>
      <c r="D11" s="54"/>
      <c r="E11" s="47"/>
    </row>
    <row r="12" spans="1:5" x14ac:dyDescent="0.2">
      <c r="A12" s="43" t="s">
        <v>8</v>
      </c>
      <c r="B12" s="51"/>
      <c r="C12" s="49"/>
      <c r="D12" s="49"/>
      <c r="E12" s="50"/>
    </row>
    <row r="13" spans="1:5" x14ac:dyDescent="0.2">
      <c r="A13" s="33" t="s">
        <v>9</v>
      </c>
      <c r="B13" s="52"/>
      <c r="C13" s="53"/>
      <c r="D13" s="54"/>
      <c r="E13" s="47"/>
    </row>
    <row r="14" spans="1:5" x14ac:dyDescent="0.2">
      <c r="A14" s="43" t="s">
        <v>10</v>
      </c>
      <c r="B14" s="51">
        <v>13</v>
      </c>
      <c r="C14" s="49">
        <v>1595000</v>
      </c>
      <c r="D14" s="49">
        <f t="shared" si="0"/>
        <v>122692.30769230769</v>
      </c>
      <c r="E14" s="55">
        <v>7.2</v>
      </c>
    </row>
    <row r="15" spans="1:5" x14ac:dyDescent="0.2">
      <c r="A15" s="33" t="s">
        <v>11</v>
      </c>
      <c r="B15" s="52">
        <v>11</v>
      </c>
      <c r="C15" s="53">
        <v>1143295</v>
      </c>
      <c r="D15" s="54">
        <f t="shared" si="0"/>
        <v>103935.90909090909</v>
      </c>
      <c r="E15" s="47">
        <v>13.2</v>
      </c>
    </row>
    <row r="16" spans="1:5" x14ac:dyDescent="0.2">
      <c r="A16" s="43" t="s">
        <v>12</v>
      </c>
      <c r="B16" s="51">
        <v>4</v>
      </c>
      <c r="C16" s="49">
        <v>277000</v>
      </c>
      <c r="D16" s="49">
        <f t="shared" si="0"/>
        <v>69250</v>
      </c>
      <c r="E16" s="50">
        <v>11.8</v>
      </c>
    </row>
    <row r="17" spans="1:5" x14ac:dyDescent="0.2">
      <c r="A17" s="33" t="s">
        <v>13</v>
      </c>
      <c r="B17" s="52">
        <v>2</v>
      </c>
      <c r="C17" s="53">
        <v>150000</v>
      </c>
      <c r="D17" s="54">
        <f t="shared" si="0"/>
        <v>75000</v>
      </c>
      <c r="E17" s="47">
        <v>10</v>
      </c>
    </row>
    <row r="18" spans="1:5" x14ac:dyDescent="0.2">
      <c r="A18" s="43" t="s">
        <v>14</v>
      </c>
      <c r="B18" s="51">
        <v>3</v>
      </c>
      <c r="C18" s="49">
        <v>374000</v>
      </c>
      <c r="D18" s="49">
        <f t="shared" si="0"/>
        <v>124666.66666666667</v>
      </c>
      <c r="E18" s="50">
        <v>11</v>
      </c>
    </row>
    <row r="19" spans="1:5" x14ac:dyDescent="0.2">
      <c r="A19" s="33" t="s">
        <v>15</v>
      </c>
      <c r="B19" s="52"/>
      <c r="C19" s="53"/>
      <c r="D19" s="54"/>
      <c r="E19" s="47"/>
    </row>
    <row r="20" spans="1:5" x14ac:dyDescent="0.2">
      <c r="A20" s="43" t="s">
        <v>16</v>
      </c>
      <c r="B20" s="51">
        <v>2</v>
      </c>
      <c r="C20" s="49">
        <v>206000</v>
      </c>
      <c r="D20" s="49">
        <f t="shared" si="0"/>
        <v>103000</v>
      </c>
      <c r="E20" s="50">
        <v>13.5</v>
      </c>
    </row>
    <row r="21" spans="1:5" x14ac:dyDescent="0.2">
      <c r="A21" s="33" t="s">
        <v>17</v>
      </c>
      <c r="B21" s="52">
        <v>11</v>
      </c>
      <c r="C21" s="53">
        <v>1049000</v>
      </c>
      <c r="D21" s="54">
        <f t="shared" si="0"/>
        <v>95363.636363636368</v>
      </c>
      <c r="E21" s="47">
        <v>14.5</v>
      </c>
    </row>
    <row r="22" spans="1:5" x14ac:dyDescent="0.2">
      <c r="A22" s="43" t="s">
        <v>18</v>
      </c>
      <c r="B22" s="51">
        <v>6</v>
      </c>
      <c r="C22" s="49">
        <v>530000</v>
      </c>
      <c r="D22" s="49">
        <f t="shared" si="0"/>
        <v>88333.333333333328</v>
      </c>
      <c r="E22" s="50">
        <v>10.8</v>
      </c>
    </row>
    <row r="23" spans="1:5" x14ac:dyDescent="0.2">
      <c r="A23" s="33" t="s">
        <v>19</v>
      </c>
      <c r="B23" s="52">
        <v>2</v>
      </c>
      <c r="C23" s="53">
        <v>110000</v>
      </c>
      <c r="D23" s="54">
        <f t="shared" si="0"/>
        <v>55000</v>
      </c>
      <c r="E23" s="47">
        <v>7</v>
      </c>
    </row>
    <row r="24" spans="1:5" x14ac:dyDescent="0.2">
      <c r="A24" s="43" t="s">
        <v>20</v>
      </c>
      <c r="B24" s="51"/>
      <c r="C24" s="49"/>
      <c r="D24" s="49"/>
      <c r="E24" s="50"/>
    </row>
    <row r="25" spans="1:5" x14ac:dyDescent="0.2">
      <c r="A25" s="33" t="s">
        <v>21</v>
      </c>
      <c r="B25" s="52">
        <v>3</v>
      </c>
      <c r="C25" s="53">
        <v>480000</v>
      </c>
      <c r="D25" s="54">
        <f t="shared" si="0"/>
        <v>160000</v>
      </c>
      <c r="E25" s="47">
        <v>14</v>
      </c>
    </row>
    <row r="26" spans="1:5" x14ac:dyDescent="0.2">
      <c r="A26" s="43" t="s">
        <v>22</v>
      </c>
      <c r="B26" s="51">
        <v>7</v>
      </c>
      <c r="C26" s="49">
        <v>1200000</v>
      </c>
      <c r="D26" s="49">
        <f t="shared" si="0"/>
        <v>171428.57142857142</v>
      </c>
      <c r="E26" s="50">
        <v>11.6</v>
      </c>
    </row>
    <row r="27" spans="1:5" x14ac:dyDescent="0.2">
      <c r="A27" s="33" t="s">
        <v>23</v>
      </c>
      <c r="B27" s="52">
        <v>1</v>
      </c>
      <c r="C27" s="53">
        <v>150000</v>
      </c>
      <c r="D27" s="54">
        <f t="shared" si="0"/>
        <v>150000</v>
      </c>
      <c r="E27" s="47">
        <v>7</v>
      </c>
    </row>
    <row r="28" spans="1:5" x14ac:dyDescent="0.2">
      <c r="A28" s="43" t="s">
        <v>24</v>
      </c>
      <c r="B28" s="51"/>
      <c r="C28" s="49"/>
      <c r="D28" s="49"/>
      <c r="E28" s="50"/>
    </row>
    <row r="29" spans="1:5" x14ac:dyDescent="0.2">
      <c r="A29" s="33" t="s">
        <v>25</v>
      </c>
      <c r="B29" s="52">
        <v>20</v>
      </c>
      <c r="C29" s="53">
        <v>3650500</v>
      </c>
      <c r="D29" s="54">
        <f t="shared" si="0"/>
        <v>182525</v>
      </c>
      <c r="E29" s="47">
        <v>12.2</v>
      </c>
    </row>
    <row r="30" spans="1:5" x14ac:dyDescent="0.2">
      <c r="A30" s="33"/>
      <c r="B30" s="35"/>
      <c r="C30" s="35"/>
      <c r="D30" s="35"/>
      <c r="E30" s="35"/>
    </row>
    <row r="31" spans="1:5" x14ac:dyDescent="0.2">
      <c r="A31" s="41" t="s">
        <v>26</v>
      </c>
      <c r="B31" s="42">
        <f>SUM(B5:B29)</f>
        <v>135</v>
      </c>
      <c r="C31" s="42">
        <f>SUM(C5:C29)</f>
        <v>20345745</v>
      </c>
      <c r="D31" s="42"/>
      <c r="E31" s="42"/>
    </row>
    <row r="32" spans="1:5" x14ac:dyDescent="0.2">
      <c r="A32" s="41" t="s">
        <v>32</v>
      </c>
      <c r="B32" s="42"/>
      <c r="C32" s="42"/>
      <c r="D32" s="42">
        <v>150709</v>
      </c>
      <c r="E32" s="48">
        <v>12.3</v>
      </c>
    </row>
    <row r="33" spans="1:5" x14ac:dyDescent="0.2">
      <c r="A33" s="36"/>
      <c r="B33" s="37"/>
      <c r="C33" s="37"/>
      <c r="D33" s="37"/>
      <c r="E33" s="37"/>
    </row>
    <row r="34" spans="1:5" x14ac:dyDescent="0.2">
      <c r="A34" s="38" t="s">
        <v>0</v>
      </c>
      <c r="B34" s="30"/>
      <c r="C34" s="30"/>
      <c r="D34" s="30"/>
      <c r="E34" s="30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C6" sqref="C6"/>
    </sheetView>
  </sheetViews>
  <sheetFormatPr baseColWidth="10" defaultRowHeight="12.75" x14ac:dyDescent="0.2"/>
  <cols>
    <col min="2" max="5" width="14.5703125" customWidth="1"/>
  </cols>
  <sheetData>
    <row r="1" spans="1:5" x14ac:dyDescent="0.2">
      <c r="A1" s="26" t="s">
        <v>53</v>
      </c>
      <c r="B1" s="27"/>
      <c r="C1" s="28"/>
      <c r="D1" s="29"/>
      <c r="E1" s="30"/>
    </row>
    <row r="2" spans="1:5" x14ac:dyDescent="0.2">
      <c r="A2" s="39" t="s">
        <v>27</v>
      </c>
      <c r="B2" s="56" t="s">
        <v>28</v>
      </c>
      <c r="C2" s="56" t="s">
        <v>29</v>
      </c>
      <c r="D2" s="56" t="s">
        <v>30</v>
      </c>
      <c r="E2" s="56" t="s">
        <v>31</v>
      </c>
    </row>
    <row r="3" spans="1:5" x14ac:dyDescent="0.2">
      <c r="A3" s="40"/>
      <c r="B3" s="57"/>
      <c r="C3" s="57"/>
      <c r="D3" s="57"/>
      <c r="E3" s="57"/>
    </row>
    <row r="4" spans="1:5" x14ac:dyDescent="0.2">
      <c r="A4" s="31"/>
      <c r="B4" s="32"/>
      <c r="C4" s="32"/>
      <c r="D4" s="32"/>
      <c r="E4" s="32"/>
    </row>
    <row r="5" spans="1:5" x14ac:dyDescent="0.2">
      <c r="A5" s="33" t="s">
        <v>1</v>
      </c>
      <c r="B5" s="35">
        <v>4</v>
      </c>
      <c r="C5" s="35">
        <v>580000</v>
      </c>
      <c r="D5" s="35">
        <v>145000</v>
      </c>
      <c r="E5" s="47">
        <v>12</v>
      </c>
    </row>
    <row r="6" spans="1:5" x14ac:dyDescent="0.2">
      <c r="A6" s="43" t="s">
        <v>2</v>
      </c>
      <c r="B6" s="45">
        <v>24</v>
      </c>
      <c r="C6" s="45">
        <v>3615700</v>
      </c>
      <c r="D6" s="45">
        <v>150654.16666666701</v>
      </c>
      <c r="E6" s="46">
        <v>14</v>
      </c>
    </row>
    <row r="7" spans="1:5" x14ac:dyDescent="0.2">
      <c r="A7" s="33" t="s">
        <v>3</v>
      </c>
      <c r="B7" s="35">
        <v>10</v>
      </c>
      <c r="C7" s="35">
        <v>2390200</v>
      </c>
      <c r="D7" s="35">
        <v>239020</v>
      </c>
      <c r="E7" s="47">
        <v>16.8</v>
      </c>
    </row>
    <row r="8" spans="1:5" x14ac:dyDescent="0.2">
      <c r="A8" s="43" t="s">
        <v>4</v>
      </c>
      <c r="B8" s="45"/>
      <c r="C8" s="45"/>
      <c r="D8" s="45"/>
      <c r="E8" s="46"/>
    </row>
    <row r="9" spans="1:5" x14ac:dyDescent="0.2">
      <c r="A9" s="33" t="s">
        <v>5</v>
      </c>
      <c r="B9" s="35">
        <v>1</v>
      </c>
      <c r="C9" s="35">
        <v>150000</v>
      </c>
      <c r="D9" s="35">
        <v>150000</v>
      </c>
      <c r="E9" s="47">
        <v>10</v>
      </c>
    </row>
    <row r="10" spans="1:5" x14ac:dyDescent="0.2">
      <c r="A10" s="43" t="s">
        <v>6</v>
      </c>
      <c r="B10" s="45">
        <v>3</v>
      </c>
      <c r="C10" s="45">
        <v>322000</v>
      </c>
      <c r="D10" s="45">
        <v>107333.33333333299</v>
      </c>
      <c r="E10" s="46">
        <v>10</v>
      </c>
    </row>
    <row r="11" spans="1:5" x14ac:dyDescent="0.2">
      <c r="A11" s="33" t="s">
        <v>7</v>
      </c>
      <c r="B11" s="35"/>
      <c r="C11" s="35"/>
      <c r="D11" s="35"/>
      <c r="E11" s="47"/>
    </row>
    <row r="12" spans="1:5" x14ac:dyDescent="0.2">
      <c r="A12" s="43" t="s">
        <v>8</v>
      </c>
      <c r="B12" s="45"/>
      <c r="C12" s="45"/>
      <c r="D12" s="45"/>
      <c r="E12" s="46"/>
    </row>
    <row r="13" spans="1:5" x14ac:dyDescent="0.2">
      <c r="A13" s="34" t="s">
        <v>9</v>
      </c>
      <c r="B13" s="35"/>
      <c r="C13" s="35"/>
      <c r="D13" s="35"/>
      <c r="E13" s="47"/>
    </row>
    <row r="14" spans="1:5" x14ac:dyDescent="0.2">
      <c r="A14" s="44" t="s">
        <v>10</v>
      </c>
      <c r="B14" s="45">
        <v>16</v>
      </c>
      <c r="C14" s="45">
        <v>2152000</v>
      </c>
      <c r="D14" s="45">
        <v>134500</v>
      </c>
      <c r="E14" s="46">
        <v>8.0625</v>
      </c>
    </row>
    <row r="15" spans="1:5" x14ac:dyDescent="0.2">
      <c r="A15" s="34" t="s">
        <v>11</v>
      </c>
      <c r="B15" s="35">
        <v>6</v>
      </c>
      <c r="C15" s="35">
        <v>1619000</v>
      </c>
      <c r="D15" s="35">
        <v>269833.33333333302</v>
      </c>
      <c r="E15" s="47">
        <v>15.8333333333333</v>
      </c>
    </row>
    <row r="16" spans="1:5" x14ac:dyDescent="0.2">
      <c r="A16" s="44" t="s">
        <v>12</v>
      </c>
      <c r="B16" s="45">
        <v>9</v>
      </c>
      <c r="C16" s="45">
        <v>776000</v>
      </c>
      <c r="D16" s="45">
        <v>86222.222222222204</v>
      </c>
      <c r="E16" s="46">
        <v>10.6666666666667</v>
      </c>
    </row>
    <row r="17" spans="1:5" x14ac:dyDescent="0.2">
      <c r="A17" s="34" t="s">
        <v>13</v>
      </c>
      <c r="B17" s="35">
        <v>6</v>
      </c>
      <c r="C17" s="35">
        <v>560000</v>
      </c>
      <c r="D17" s="35">
        <v>93333.333333333299</v>
      </c>
      <c r="E17" s="47">
        <v>8.3333333333333304</v>
      </c>
    </row>
    <row r="18" spans="1:5" x14ac:dyDescent="0.2">
      <c r="A18" s="44" t="s">
        <v>14</v>
      </c>
      <c r="B18" s="45"/>
      <c r="C18" s="45"/>
      <c r="D18" s="45"/>
      <c r="E18" s="46"/>
    </row>
    <row r="19" spans="1:5" x14ac:dyDescent="0.2">
      <c r="A19" s="34" t="s">
        <v>15</v>
      </c>
      <c r="B19" s="35"/>
      <c r="C19" s="35"/>
      <c r="D19" s="35"/>
      <c r="E19" s="47"/>
    </row>
    <row r="20" spans="1:5" x14ac:dyDescent="0.2">
      <c r="A20" s="44" t="s">
        <v>16</v>
      </c>
      <c r="B20" s="45">
        <v>1</v>
      </c>
      <c r="C20" s="45">
        <v>49000</v>
      </c>
      <c r="D20" s="45">
        <v>49000</v>
      </c>
      <c r="E20" s="46">
        <v>10</v>
      </c>
    </row>
    <row r="21" spans="1:5" x14ac:dyDescent="0.2">
      <c r="A21" s="34" t="s">
        <v>17</v>
      </c>
      <c r="B21" s="35">
        <v>8</v>
      </c>
      <c r="C21" s="35">
        <v>991450</v>
      </c>
      <c r="D21" s="35">
        <v>123931.25</v>
      </c>
      <c r="E21" s="47">
        <v>14.75</v>
      </c>
    </row>
    <row r="22" spans="1:5" x14ac:dyDescent="0.2">
      <c r="A22" s="44" t="s">
        <v>18</v>
      </c>
      <c r="B22" s="45">
        <v>7</v>
      </c>
      <c r="C22" s="45">
        <v>956000</v>
      </c>
      <c r="D22" s="45">
        <v>136571.42857142899</v>
      </c>
      <c r="E22" s="46">
        <v>9.1428571428571406</v>
      </c>
    </row>
    <row r="23" spans="1:5" x14ac:dyDescent="0.2">
      <c r="A23" s="34" t="s">
        <v>19</v>
      </c>
      <c r="B23" s="35">
        <v>2</v>
      </c>
      <c r="C23" s="35">
        <v>590000</v>
      </c>
      <c r="D23" s="35">
        <v>295000</v>
      </c>
      <c r="E23" s="47">
        <v>9.5</v>
      </c>
    </row>
    <row r="24" spans="1:5" x14ac:dyDescent="0.2">
      <c r="A24" s="44" t="s">
        <v>20</v>
      </c>
      <c r="B24" s="45">
        <v>3</v>
      </c>
      <c r="C24" s="45">
        <v>84000</v>
      </c>
      <c r="D24" s="45">
        <v>28000</v>
      </c>
      <c r="E24" s="46">
        <v>6.6666666666666696</v>
      </c>
    </row>
    <row r="25" spans="1:5" x14ac:dyDescent="0.2">
      <c r="A25" s="34" t="s">
        <v>21</v>
      </c>
      <c r="B25" s="35">
        <v>14</v>
      </c>
      <c r="C25" s="35">
        <v>2269998</v>
      </c>
      <c r="D25" s="35">
        <v>162142.714285714</v>
      </c>
      <c r="E25" s="47">
        <v>12.5</v>
      </c>
    </row>
    <row r="26" spans="1:5" x14ac:dyDescent="0.2">
      <c r="A26" s="43" t="s">
        <v>22</v>
      </c>
      <c r="B26" s="45">
        <v>7</v>
      </c>
      <c r="C26" s="45">
        <v>355000</v>
      </c>
      <c r="D26" s="45">
        <v>50714.285714285703</v>
      </c>
      <c r="E26" s="46">
        <v>6.8571428571428603</v>
      </c>
    </row>
    <row r="27" spans="1:5" x14ac:dyDescent="0.2">
      <c r="A27" s="33" t="s">
        <v>23</v>
      </c>
      <c r="B27" s="35">
        <v>3</v>
      </c>
      <c r="C27" s="35">
        <v>210000</v>
      </c>
      <c r="D27" s="35">
        <v>70000</v>
      </c>
      <c r="E27" s="47">
        <v>11.3333333333333</v>
      </c>
    </row>
    <row r="28" spans="1:5" x14ac:dyDescent="0.2">
      <c r="A28" s="43" t="s">
        <v>24</v>
      </c>
      <c r="B28" s="45"/>
      <c r="C28" s="45"/>
      <c r="D28" s="45"/>
      <c r="E28" s="46"/>
    </row>
    <row r="29" spans="1:5" x14ac:dyDescent="0.2">
      <c r="A29" s="33" t="s">
        <v>25</v>
      </c>
      <c r="B29" s="35">
        <v>32</v>
      </c>
      <c r="C29" s="35">
        <v>2786200</v>
      </c>
      <c r="D29" s="35">
        <v>87068.75</v>
      </c>
      <c r="E29" s="47">
        <v>7.65625</v>
      </c>
    </row>
    <row r="30" spans="1:5" x14ac:dyDescent="0.2">
      <c r="A30" s="33"/>
      <c r="B30" s="35"/>
      <c r="C30" s="35"/>
      <c r="D30" s="35"/>
      <c r="E30" s="35"/>
    </row>
    <row r="31" spans="1:5" x14ac:dyDescent="0.2">
      <c r="A31" s="41" t="s">
        <v>26</v>
      </c>
      <c r="B31" s="42">
        <v>156</v>
      </c>
      <c r="C31" s="42">
        <v>20456548</v>
      </c>
      <c r="D31" s="42"/>
      <c r="E31" s="42"/>
    </row>
    <row r="32" spans="1:5" x14ac:dyDescent="0.2">
      <c r="A32" s="41" t="s">
        <v>32</v>
      </c>
      <c r="B32" s="42"/>
      <c r="C32" s="42"/>
      <c r="D32" s="42">
        <v>131131.717948718</v>
      </c>
      <c r="E32" s="48">
        <v>10.865384615384601</v>
      </c>
    </row>
    <row r="33" spans="1:5" x14ac:dyDescent="0.2">
      <c r="A33" s="36"/>
      <c r="B33" s="37"/>
      <c r="C33" s="37"/>
      <c r="D33" s="37"/>
      <c r="E33" s="37"/>
    </row>
    <row r="34" spans="1:5" x14ac:dyDescent="0.2">
      <c r="A34" s="38" t="s">
        <v>0</v>
      </c>
      <c r="B34" s="30"/>
      <c r="C34" s="30"/>
      <c r="D34" s="30"/>
      <c r="E34" s="30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3"/>
  <sheetViews>
    <sheetView showGridLines="0" workbookViewId="0">
      <selection activeCell="I33" sqref="I33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52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2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11">
        <v>9</v>
      </c>
      <c r="C5" s="11">
        <v>1899000</v>
      </c>
      <c r="D5" s="11">
        <v>211000</v>
      </c>
      <c r="E5" s="23">
        <v>13.1111111111111</v>
      </c>
      <c r="F5" s="5"/>
      <c r="G5" s="5"/>
      <c r="H5" s="5"/>
      <c r="I5" s="5"/>
    </row>
    <row r="6" spans="1:9" ht="12" customHeight="1" x14ac:dyDescent="0.2">
      <c r="A6" s="19" t="s">
        <v>2</v>
      </c>
      <c r="B6" s="22">
        <v>34</v>
      </c>
      <c r="C6" s="22">
        <v>6016300</v>
      </c>
      <c r="D6" s="22">
        <v>176950</v>
      </c>
      <c r="E6" s="24">
        <v>14.588235294117601</v>
      </c>
      <c r="F6" s="5"/>
      <c r="G6" s="5"/>
      <c r="H6" s="5"/>
      <c r="I6" s="5"/>
    </row>
    <row r="7" spans="1:9" ht="12" customHeight="1" x14ac:dyDescent="0.2">
      <c r="A7" s="8" t="s">
        <v>3</v>
      </c>
      <c r="B7" s="11">
        <v>12</v>
      </c>
      <c r="C7" s="11">
        <v>2149200</v>
      </c>
      <c r="D7" s="11">
        <v>179100</v>
      </c>
      <c r="E7" s="23">
        <v>14.0833333333333</v>
      </c>
      <c r="F7" s="5"/>
      <c r="G7" s="5"/>
      <c r="H7" s="5"/>
      <c r="I7" s="5"/>
    </row>
    <row r="8" spans="1:9" ht="12" customHeight="1" x14ac:dyDescent="0.2">
      <c r="A8" s="19" t="s">
        <v>4</v>
      </c>
      <c r="B8" s="22"/>
      <c r="C8" s="22"/>
      <c r="D8" s="22"/>
      <c r="E8" s="24"/>
      <c r="F8" s="5"/>
      <c r="G8" s="5"/>
      <c r="H8" s="5"/>
      <c r="I8" s="5"/>
    </row>
    <row r="9" spans="1:9" ht="12" customHeight="1" x14ac:dyDescent="0.2">
      <c r="A9" s="8" t="s">
        <v>5</v>
      </c>
      <c r="B9" s="11"/>
      <c r="C9" s="11"/>
      <c r="D9" s="11"/>
      <c r="E9" s="23"/>
      <c r="F9" s="5"/>
      <c r="G9" s="5"/>
      <c r="H9" s="5"/>
      <c r="I9" s="5"/>
    </row>
    <row r="10" spans="1:9" ht="12" customHeight="1" x14ac:dyDescent="0.2">
      <c r="A10" s="19" t="s">
        <v>6</v>
      </c>
      <c r="B10" s="22">
        <v>2</v>
      </c>
      <c r="C10" s="22">
        <v>400000</v>
      </c>
      <c r="D10" s="22">
        <v>200000</v>
      </c>
      <c r="E10" s="24">
        <v>11</v>
      </c>
      <c r="F10" s="5"/>
      <c r="G10" s="5"/>
      <c r="H10" s="5"/>
      <c r="I10" s="5"/>
    </row>
    <row r="11" spans="1:9" ht="12" customHeight="1" x14ac:dyDescent="0.2">
      <c r="A11" s="8" t="s">
        <v>7</v>
      </c>
      <c r="B11" s="11">
        <v>1</v>
      </c>
      <c r="C11" s="11">
        <v>150000</v>
      </c>
      <c r="D11" s="11">
        <v>150000</v>
      </c>
      <c r="E11" s="23">
        <v>15</v>
      </c>
      <c r="F11" s="5"/>
      <c r="G11" s="5"/>
      <c r="H11" s="5"/>
      <c r="I11" s="5"/>
    </row>
    <row r="12" spans="1:9" ht="12" customHeight="1" x14ac:dyDescent="0.2">
      <c r="A12" s="19" t="s">
        <v>8</v>
      </c>
      <c r="B12" s="22"/>
      <c r="C12" s="22"/>
      <c r="D12" s="22"/>
      <c r="E12" s="24"/>
      <c r="F12" s="5"/>
      <c r="G12" s="5"/>
      <c r="H12" s="5"/>
      <c r="I12" s="5"/>
    </row>
    <row r="13" spans="1:9" ht="12" customHeight="1" x14ac:dyDescent="0.2">
      <c r="A13" s="10" t="s">
        <v>9</v>
      </c>
      <c r="B13" s="11"/>
      <c r="C13" s="11"/>
      <c r="D13" s="11"/>
      <c r="E13" s="23"/>
      <c r="F13" s="5"/>
      <c r="G13" s="5"/>
      <c r="H13" s="5"/>
      <c r="I13" s="5"/>
    </row>
    <row r="14" spans="1:9" ht="12" customHeight="1" x14ac:dyDescent="0.2">
      <c r="A14" s="21" t="s">
        <v>10</v>
      </c>
      <c r="B14" s="22">
        <v>13</v>
      </c>
      <c r="C14" s="22">
        <v>1722000</v>
      </c>
      <c r="D14" s="22">
        <v>132461.538461538</v>
      </c>
      <c r="E14" s="24">
        <v>8.2307692307692299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11">
        <v>4</v>
      </c>
      <c r="C15" s="11">
        <v>572000</v>
      </c>
      <c r="D15" s="11">
        <v>143000</v>
      </c>
      <c r="E15" s="23">
        <v>14.5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2">
        <v>16</v>
      </c>
      <c r="C16" s="22">
        <v>1567500</v>
      </c>
      <c r="D16" s="22">
        <v>97968.75</v>
      </c>
      <c r="E16" s="24">
        <v>10.9375</v>
      </c>
      <c r="F16" s="5"/>
      <c r="G16" s="5"/>
      <c r="H16" s="5"/>
      <c r="I16" s="5"/>
    </row>
    <row r="17" spans="1:9" ht="12" customHeight="1" x14ac:dyDescent="0.2">
      <c r="A17" s="10" t="s">
        <v>13</v>
      </c>
      <c r="B17" s="11"/>
      <c r="C17" s="11"/>
      <c r="D17" s="11"/>
      <c r="E17" s="23"/>
      <c r="F17" s="5"/>
      <c r="G17" s="5"/>
      <c r="H17" s="5"/>
      <c r="I17" s="5"/>
    </row>
    <row r="18" spans="1:9" ht="12" customHeight="1" x14ac:dyDescent="0.2">
      <c r="A18" s="21" t="s">
        <v>14</v>
      </c>
      <c r="B18" s="22"/>
      <c r="C18" s="22"/>
      <c r="D18" s="22"/>
      <c r="E18" s="24"/>
      <c r="F18" s="5"/>
      <c r="G18" s="5"/>
      <c r="H18" s="5"/>
      <c r="I18" s="5"/>
    </row>
    <row r="19" spans="1:9" ht="12" customHeight="1" x14ac:dyDescent="0.2">
      <c r="A19" s="10" t="s">
        <v>15</v>
      </c>
      <c r="B19" s="11"/>
      <c r="C19" s="11"/>
      <c r="D19" s="11"/>
      <c r="E19" s="23"/>
      <c r="F19" s="5"/>
      <c r="G19" s="5"/>
      <c r="H19" s="5"/>
      <c r="I19" s="5"/>
    </row>
    <row r="20" spans="1:9" ht="12" customHeight="1" x14ac:dyDescent="0.2">
      <c r="A20" s="21" t="s">
        <v>16</v>
      </c>
      <c r="B20" s="22">
        <v>6</v>
      </c>
      <c r="C20" s="22">
        <v>852000</v>
      </c>
      <c r="D20" s="22">
        <v>142000</v>
      </c>
      <c r="E20" s="24">
        <v>10.6666666666667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11">
        <v>13</v>
      </c>
      <c r="C21" s="11">
        <v>1428500</v>
      </c>
      <c r="D21" s="11">
        <v>109884.615384615</v>
      </c>
      <c r="E21" s="23">
        <v>15.153846153846199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2">
        <v>9</v>
      </c>
      <c r="C22" s="22">
        <v>1084500</v>
      </c>
      <c r="D22" s="22">
        <v>120500</v>
      </c>
      <c r="E22" s="24">
        <v>10.1111111111111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11">
        <v>3</v>
      </c>
      <c r="C23" s="11">
        <v>370000</v>
      </c>
      <c r="D23" s="11">
        <v>123333.33333333299</v>
      </c>
      <c r="E23" s="23">
        <v>8</v>
      </c>
      <c r="F23" s="5"/>
      <c r="G23" s="5"/>
      <c r="H23" s="5"/>
      <c r="I23" s="5"/>
    </row>
    <row r="24" spans="1:9" ht="12" customHeight="1" x14ac:dyDescent="0.2">
      <c r="A24" s="21" t="s">
        <v>20</v>
      </c>
      <c r="B24" s="22">
        <v>1</v>
      </c>
      <c r="C24" s="22">
        <v>42000</v>
      </c>
      <c r="D24" s="22">
        <v>42000</v>
      </c>
      <c r="E24" s="24">
        <v>7</v>
      </c>
      <c r="F24" s="5"/>
      <c r="G24" s="5"/>
      <c r="H24" s="5"/>
      <c r="I24" s="5"/>
    </row>
    <row r="25" spans="1:9" ht="12" customHeight="1" x14ac:dyDescent="0.2">
      <c r="A25" s="10" t="s">
        <v>21</v>
      </c>
      <c r="B25" s="11">
        <v>5</v>
      </c>
      <c r="C25" s="11">
        <v>814000</v>
      </c>
      <c r="D25" s="11">
        <v>162800</v>
      </c>
      <c r="E25" s="23">
        <v>13.6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2">
        <v>17</v>
      </c>
      <c r="C26" s="22">
        <v>2039000</v>
      </c>
      <c r="D26" s="22">
        <v>119941.17647058801</v>
      </c>
      <c r="E26" s="24">
        <v>10.294117647058799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11"/>
      <c r="C27" s="11"/>
      <c r="D27" s="11"/>
      <c r="E27" s="23"/>
      <c r="F27" s="5"/>
      <c r="G27" s="5"/>
      <c r="H27" s="5"/>
      <c r="I27" s="5"/>
    </row>
    <row r="28" spans="1:9" ht="12" customHeight="1" x14ac:dyDescent="0.2">
      <c r="A28" s="19" t="s">
        <v>24</v>
      </c>
      <c r="B28" s="22"/>
      <c r="C28" s="22"/>
      <c r="D28" s="22"/>
      <c r="E28" s="24"/>
      <c r="F28" s="5"/>
      <c r="G28" s="5"/>
      <c r="H28" s="5"/>
      <c r="I28" s="5"/>
    </row>
    <row r="29" spans="1:9" ht="12" customHeight="1" x14ac:dyDescent="0.2">
      <c r="A29" s="8" t="s">
        <v>25</v>
      </c>
      <c r="B29" s="11">
        <v>11</v>
      </c>
      <c r="C29" s="11">
        <v>1928800</v>
      </c>
      <c r="D29" s="11">
        <v>175345.454545455</v>
      </c>
      <c r="E29" s="23">
        <v>16.636363636363601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156</v>
      </c>
      <c r="C31" s="18">
        <v>23034800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147658.974358974</v>
      </c>
      <c r="E32" s="25">
        <v>12.621794871794901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3"/>
  <sheetViews>
    <sheetView showGridLines="0" workbookViewId="0">
      <selection activeCell="C52" sqref="C52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51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2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11">
        <v>7</v>
      </c>
      <c r="C5" s="11">
        <v>1270000</v>
      </c>
      <c r="D5" s="11">
        <v>181429</v>
      </c>
      <c r="E5" s="11">
        <v>15.3</v>
      </c>
      <c r="F5" s="5"/>
      <c r="G5" s="5"/>
      <c r="H5" s="5"/>
      <c r="I5" s="5"/>
    </row>
    <row r="6" spans="1:9" ht="12" customHeight="1" x14ac:dyDescent="0.2">
      <c r="A6" s="19" t="s">
        <v>2</v>
      </c>
      <c r="B6" s="22">
        <v>28</v>
      </c>
      <c r="C6" s="22">
        <v>4997400</v>
      </c>
      <c r="D6" s="22">
        <v>178479</v>
      </c>
      <c r="E6" s="22">
        <v>14.3</v>
      </c>
      <c r="F6" s="5"/>
      <c r="G6" s="5"/>
      <c r="H6" s="5"/>
      <c r="I6" s="5"/>
    </row>
    <row r="7" spans="1:9" ht="12" customHeight="1" x14ac:dyDescent="0.2">
      <c r="A7" s="8" t="s">
        <v>3</v>
      </c>
      <c r="B7" s="11">
        <v>11</v>
      </c>
      <c r="C7" s="11">
        <v>3275500</v>
      </c>
      <c r="D7" s="11">
        <v>297773</v>
      </c>
      <c r="E7" s="11">
        <v>13.9</v>
      </c>
      <c r="F7" s="5"/>
      <c r="G7" s="5"/>
      <c r="H7" s="5"/>
      <c r="I7" s="5"/>
    </row>
    <row r="8" spans="1:9" ht="12" customHeight="1" x14ac:dyDescent="0.2">
      <c r="A8" s="19" t="s">
        <v>4</v>
      </c>
      <c r="B8" s="22"/>
      <c r="C8" s="22"/>
      <c r="D8" s="22"/>
      <c r="E8" s="22"/>
      <c r="F8" s="5"/>
      <c r="G8" s="5"/>
      <c r="H8" s="5"/>
      <c r="I8" s="5"/>
    </row>
    <row r="9" spans="1:9" ht="12" customHeight="1" x14ac:dyDescent="0.2">
      <c r="A9" s="8" t="s">
        <v>5</v>
      </c>
      <c r="B9" s="11">
        <v>2</v>
      </c>
      <c r="C9" s="11">
        <v>790000</v>
      </c>
      <c r="D9" s="11">
        <v>395000</v>
      </c>
      <c r="E9" s="11">
        <v>18</v>
      </c>
      <c r="F9" s="5"/>
      <c r="G9" s="5"/>
      <c r="H9" s="5"/>
      <c r="I9" s="5"/>
    </row>
    <row r="10" spans="1:9" ht="12" customHeight="1" x14ac:dyDescent="0.2">
      <c r="A10" s="19" t="s">
        <v>6</v>
      </c>
      <c r="B10" s="22"/>
      <c r="C10" s="22"/>
      <c r="D10" s="22"/>
      <c r="E10" s="22"/>
      <c r="F10" s="5"/>
      <c r="G10" s="5"/>
      <c r="H10" s="5"/>
      <c r="I10" s="5"/>
    </row>
    <row r="11" spans="1:9" ht="12" customHeight="1" x14ac:dyDescent="0.2">
      <c r="A11" s="8" t="s">
        <v>7</v>
      </c>
      <c r="B11" s="11"/>
      <c r="C11" s="11"/>
      <c r="D11" s="11"/>
      <c r="E11" s="11"/>
      <c r="F11" s="5"/>
      <c r="G11" s="5"/>
      <c r="H11" s="5"/>
      <c r="I11" s="5"/>
    </row>
    <row r="12" spans="1:9" ht="12" customHeight="1" x14ac:dyDescent="0.2">
      <c r="A12" s="19" t="s">
        <v>8</v>
      </c>
      <c r="B12" s="22"/>
      <c r="C12" s="22"/>
      <c r="D12" s="22"/>
      <c r="E12" s="22"/>
      <c r="F12" s="5"/>
      <c r="G12" s="5"/>
      <c r="H12" s="5"/>
      <c r="I12" s="5"/>
    </row>
    <row r="13" spans="1:9" ht="12" customHeight="1" x14ac:dyDescent="0.2">
      <c r="A13" s="10" t="s">
        <v>9</v>
      </c>
      <c r="B13" s="11">
        <v>1</v>
      </c>
      <c r="C13" s="11">
        <v>110000</v>
      </c>
      <c r="D13" s="11">
        <v>110000</v>
      </c>
      <c r="E13" s="11">
        <v>5</v>
      </c>
      <c r="F13" s="5"/>
      <c r="G13" s="5"/>
      <c r="H13" s="5"/>
      <c r="I13" s="5"/>
    </row>
    <row r="14" spans="1:9" ht="12" customHeight="1" x14ac:dyDescent="0.2">
      <c r="A14" s="21" t="s">
        <v>10</v>
      </c>
      <c r="B14" s="22">
        <v>10</v>
      </c>
      <c r="C14" s="22">
        <v>1887000</v>
      </c>
      <c r="D14" s="22">
        <v>188700</v>
      </c>
      <c r="E14" s="22">
        <v>8.3000000000000007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11">
        <v>7</v>
      </c>
      <c r="C15" s="11">
        <v>1006000</v>
      </c>
      <c r="D15" s="11">
        <v>143714</v>
      </c>
      <c r="E15" s="11">
        <v>15.7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2">
        <v>11</v>
      </c>
      <c r="C16" s="22">
        <v>1213000</v>
      </c>
      <c r="D16" s="22">
        <v>110273</v>
      </c>
      <c r="E16" s="22">
        <v>13.3</v>
      </c>
      <c r="F16" s="5"/>
      <c r="G16" s="5"/>
      <c r="H16" s="5"/>
      <c r="I16" s="5"/>
    </row>
    <row r="17" spans="1:9" ht="12" customHeight="1" x14ac:dyDescent="0.2">
      <c r="A17" s="10" t="s">
        <v>13</v>
      </c>
      <c r="B17" s="11">
        <v>5</v>
      </c>
      <c r="C17" s="11">
        <v>470000</v>
      </c>
      <c r="D17" s="11">
        <v>94000</v>
      </c>
      <c r="E17" s="11">
        <v>10</v>
      </c>
      <c r="F17" s="5"/>
      <c r="G17" s="5"/>
      <c r="H17" s="5"/>
      <c r="I17" s="5"/>
    </row>
    <row r="18" spans="1:9" ht="12" customHeight="1" x14ac:dyDescent="0.2">
      <c r="A18" s="21" t="s">
        <v>14</v>
      </c>
      <c r="B18" s="22">
        <v>4</v>
      </c>
      <c r="C18" s="22">
        <v>421500</v>
      </c>
      <c r="D18" s="22">
        <v>105375</v>
      </c>
      <c r="E18" s="22">
        <v>11</v>
      </c>
      <c r="F18" s="5"/>
      <c r="G18" s="5"/>
      <c r="H18" s="5"/>
      <c r="I18" s="5"/>
    </row>
    <row r="19" spans="1:9" ht="12" customHeight="1" x14ac:dyDescent="0.2">
      <c r="A19" s="10" t="s">
        <v>15</v>
      </c>
      <c r="B19" s="11">
        <v>1</v>
      </c>
      <c r="C19" s="11">
        <v>100000</v>
      </c>
      <c r="D19" s="11">
        <v>100000</v>
      </c>
      <c r="E19" s="11">
        <v>10</v>
      </c>
      <c r="F19" s="5"/>
      <c r="G19" s="5"/>
      <c r="H19" s="5"/>
      <c r="I19" s="5"/>
    </row>
    <row r="20" spans="1:9" ht="12" customHeight="1" x14ac:dyDescent="0.2">
      <c r="A20" s="21" t="s">
        <v>16</v>
      </c>
      <c r="B20" s="22">
        <v>3</v>
      </c>
      <c r="C20" s="22">
        <v>335000</v>
      </c>
      <c r="D20" s="22">
        <v>111667</v>
      </c>
      <c r="E20" s="22">
        <v>10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11">
        <v>11</v>
      </c>
      <c r="C21" s="11">
        <v>1389851</v>
      </c>
      <c r="D21" s="11">
        <v>126350</v>
      </c>
      <c r="E21" s="11">
        <v>13.6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2">
        <v>4</v>
      </c>
      <c r="C22" s="22">
        <v>520000</v>
      </c>
      <c r="D22" s="22">
        <v>130000</v>
      </c>
      <c r="E22" s="22">
        <v>10.5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11">
        <v>1</v>
      </c>
      <c r="C23" s="11">
        <v>40000</v>
      </c>
      <c r="D23" s="11">
        <v>40000</v>
      </c>
      <c r="E23" s="11">
        <v>5</v>
      </c>
      <c r="F23" s="5"/>
      <c r="G23" s="5"/>
      <c r="H23" s="5"/>
      <c r="I23" s="5"/>
    </row>
    <row r="24" spans="1:9" ht="12" customHeight="1" x14ac:dyDescent="0.2">
      <c r="A24" s="21" t="s">
        <v>20</v>
      </c>
      <c r="B24" s="22"/>
      <c r="C24" s="22"/>
      <c r="D24" s="22"/>
      <c r="E24" s="22"/>
      <c r="F24" s="5"/>
      <c r="G24" s="5"/>
      <c r="H24" s="5"/>
      <c r="I24" s="5"/>
    </row>
    <row r="25" spans="1:9" ht="12" customHeight="1" x14ac:dyDescent="0.2">
      <c r="A25" s="10" t="s">
        <v>21</v>
      </c>
      <c r="B25" s="11">
        <v>2</v>
      </c>
      <c r="C25" s="11">
        <v>385000</v>
      </c>
      <c r="D25" s="11">
        <v>192500</v>
      </c>
      <c r="E25" s="11">
        <v>9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2">
        <v>8</v>
      </c>
      <c r="C26" s="22">
        <v>1904000</v>
      </c>
      <c r="D26" s="22">
        <v>238000</v>
      </c>
      <c r="E26" s="22">
        <v>13.5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11">
        <v>1</v>
      </c>
      <c r="C27" s="11">
        <v>65000</v>
      </c>
      <c r="D27" s="11">
        <v>65000</v>
      </c>
      <c r="E27" s="11">
        <v>8</v>
      </c>
      <c r="F27" s="5"/>
      <c r="G27" s="5"/>
      <c r="H27" s="5"/>
      <c r="I27" s="5"/>
    </row>
    <row r="28" spans="1:9" ht="12" customHeight="1" x14ac:dyDescent="0.2">
      <c r="A28" s="19" t="s">
        <v>24</v>
      </c>
      <c r="B28" s="22"/>
      <c r="C28" s="22"/>
      <c r="D28" s="22"/>
      <c r="E28" s="22"/>
      <c r="F28" s="5"/>
      <c r="G28" s="5"/>
      <c r="H28" s="5"/>
      <c r="I28" s="5"/>
    </row>
    <row r="29" spans="1:9" ht="12" customHeight="1" x14ac:dyDescent="0.2">
      <c r="A29" s="8" t="s">
        <v>25</v>
      </c>
      <c r="B29" s="11">
        <v>8</v>
      </c>
      <c r="C29" s="11">
        <v>888200</v>
      </c>
      <c r="D29" s="11">
        <v>111025</v>
      </c>
      <c r="E29" s="11">
        <v>10.9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125</v>
      </c>
      <c r="C31" s="18">
        <v>21067451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168570</v>
      </c>
      <c r="E32" s="18">
        <v>12.7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3"/>
  <sheetViews>
    <sheetView showGridLines="0" workbookViewId="0">
      <selection activeCell="B46" sqref="B46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50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2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11">
        <v>9</v>
      </c>
      <c r="C5" s="11">
        <v>1737000</v>
      </c>
      <c r="D5" s="11">
        <v>193000</v>
      </c>
      <c r="E5" s="11">
        <v>14.1</v>
      </c>
      <c r="F5" s="5"/>
      <c r="G5" s="5"/>
      <c r="H5" s="5"/>
      <c r="I5" s="5"/>
    </row>
    <row r="6" spans="1:9" ht="12" customHeight="1" x14ac:dyDescent="0.2">
      <c r="A6" s="19" t="s">
        <v>2</v>
      </c>
      <c r="B6" s="22">
        <v>16</v>
      </c>
      <c r="C6" s="22">
        <v>2812500</v>
      </c>
      <c r="D6" s="22">
        <v>175781</v>
      </c>
      <c r="E6" s="22">
        <v>13.1</v>
      </c>
      <c r="F6" s="5"/>
      <c r="G6" s="5"/>
      <c r="H6" s="5"/>
      <c r="I6" s="5"/>
    </row>
    <row r="7" spans="1:9" ht="12" customHeight="1" x14ac:dyDescent="0.2">
      <c r="A7" s="8" t="s">
        <v>3</v>
      </c>
      <c r="B7" s="11">
        <v>8</v>
      </c>
      <c r="C7" s="11">
        <v>1640000</v>
      </c>
      <c r="D7" s="11">
        <v>205000</v>
      </c>
      <c r="E7" s="11">
        <v>11.4</v>
      </c>
      <c r="F7" s="5"/>
      <c r="G7" s="5"/>
      <c r="H7" s="5"/>
      <c r="I7" s="5"/>
    </row>
    <row r="8" spans="1:9" ht="12" customHeight="1" x14ac:dyDescent="0.2">
      <c r="A8" s="19" t="s">
        <v>4</v>
      </c>
      <c r="B8" s="22">
        <v>1</v>
      </c>
      <c r="C8" s="22">
        <v>160000</v>
      </c>
      <c r="D8" s="22">
        <v>160000</v>
      </c>
      <c r="E8" s="22">
        <v>10</v>
      </c>
      <c r="F8" s="5"/>
      <c r="G8" s="5"/>
      <c r="H8" s="5"/>
      <c r="I8" s="5"/>
    </row>
    <row r="9" spans="1:9" ht="12" customHeight="1" x14ac:dyDescent="0.2">
      <c r="A9" s="8" t="s">
        <v>5</v>
      </c>
      <c r="B9" s="11">
        <v>3</v>
      </c>
      <c r="C9" s="11">
        <v>682000</v>
      </c>
      <c r="D9" s="11">
        <v>227333</v>
      </c>
      <c r="E9" s="11">
        <v>13.7</v>
      </c>
      <c r="F9" s="5"/>
      <c r="G9" s="5"/>
      <c r="H9" s="5"/>
      <c r="I9" s="5"/>
    </row>
    <row r="10" spans="1:9" ht="12" customHeight="1" x14ac:dyDescent="0.2">
      <c r="A10" s="19" t="s">
        <v>6</v>
      </c>
      <c r="B10" s="22"/>
      <c r="C10" s="22"/>
      <c r="D10" s="22"/>
      <c r="E10" s="22"/>
      <c r="F10" s="5"/>
      <c r="G10" s="5"/>
      <c r="H10" s="5"/>
      <c r="I10" s="5"/>
    </row>
    <row r="11" spans="1:9" ht="12" customHeight="1" x14ac:dyDescent="0.2">
      <c r="A11" s="8" t="s">
        <v>7</v>
      </c>
      <c r="B11" s="11"/>
      <c r="C11" s="11"/>
      <c r="D11" s="11"/>
      <c r="E11" s="11"/>
      <c r="F11" s="5"/>
      <c r="G11" s="5"/>
      <c r="H11" s="5"/>
      <c r="I11" s="5"/>
    </row>
    <row r="12" spans="1:9" ht="12" customHeight="1" x14ac:dyDescent="0.2">
      <c r="A12" s="19" t="s">
        <v>8</v>
      </c>
      <c r="B12" s="22"/>
      <c r="C12" s="22"/>
      <c r="D12" s="22"/>
      <c r="E12" s="22"/>
      <c r="F12" s="5"/>
      <c r="G12" s="5"/>
      <c r="H12" s="5"/>
      <c r="I12" s="5"/>
    </row>
    <row r="13" spans="1:9" ht="12" customHeight="1" x14ac:dyDescent="0.2">
      <c r="A13" s="10" t="s">
        <v>9</v>
      </c>
      <c r="B13" s="11"/>
      <c r="C13" s="11"/>
      <c r="D13" s="11"/>
      <c r="E13" s="11"/>
      <c r="F13" s="5"/>
      <c r="G13" s="5"/>
      <c r="H13" s="5"/>
      <c r="I13" s="5"/>
    </row>
    <row r="14" spans="1:9" ht="12" customHeight="1" x14ac:dyDescent="0.2">
      <c r="A14" s="21" t="s">
        <v>10</v>
      </c>
      <c r="B14" s="22">
        <v>9</v>
      </c>
      <c r="C14" s="22">
        <v>800000</v>
      </c>
      <c r="D14" s="22">
        <v>88889</v>
      </c>
      <c r="E14" s="22">
        <v>9.1999999999999993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11">
        <v>5</v>
      </c>
      <c r="C15" s="11">
        <v>632500</v>
      </c>
      <c r="D15" s="11">
        <v>126500</v>
      </c>
      <c r="E15" s="11">
        <v>15.8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2">
        <v>1</v>
      </c>
      <c r="C16" s="22">
        <v>45000</v>
      </c>
      <c r="D16" s="22">
        <v>45000</v>
      </c>
      <c r="E16" s="22">
        <v>12</v>
      </c>
      <c r="F16" s="5"/>
      <c r="G16" s="5"/>
      <c r="H16" s="5"/>
      <c r="I16" s="5"/>
    </row>
    <row r="17" spans="1:9" ht="12" customHeight="1" x14ac:dyDescent="0.2">
      <c r="A17" s="10" t="s">
        <v>13</v>
      </c>
      <c r="B17" s="11">
        <v>4</v>
      </c>
      <c r="C17" s="11">
        <v>430000</v>
      </c>
      <c r="D17" s="11">
        <v>107500</v>
      </c>
      <c r="E17" s="11">
        <v>10</v>
      </c>
      <c r="F17" s="5"/>
      <c r="G17" s="5"/>
      <c r="H17" s="5"/>
      <c r="I17" s="5"/>
    </row>
    <row r="18" spans="1:9" ht="12" customHeight="1" x14ac:dyDescent="0.2">
      <c r="A18" s="21" t="s">
        <v>14</v>
      </c>
      <c r="B18" s="22">
        <v>6</v>
      </c>
      <c r="C18" s="22">
        <v>778000</v>
      </c>
      <c r="D18" s="22">
        <v>129667</v>
      </c>
      <c r="E18" s="22">
        <v>11.3</v>
      </c>
      <c r="F18" s="5"/>
      <c r="G18" s="5"/>
      <c r="H18" s="5"/>
      <c r="I18" s="5"/>
    </row>
    <row r="19" spans="1:9" ht="12" customHeight="1" x14ac:dyDescent="0.2">
      <c r="A19" s="10" t="s">
        <v>15</v>
      </c>
      <c r="B19" s="11">
        <v>1</v>
      </c>
      <c r="C19" s="11">
        <v>80000</v>
      </c>
      <c r="D19" s="11">
        <v>80000</v>
      </c>
      <c r="E19" s="11">
        <v>10</v>
      </c>
      <c r="F19" s="5"/>
      <c r="G19" s="5"/>
      <c r="H19" s="5"/>
      <c r="I19" s="5"/>
    </row>
    <row r="20" spans="1:9" ht="12" customHeight="1" x14ac:dyDescent="0.2">
      <c r="A20" s="21" t="s">
        <v>16</v>
      </c>
      <c r="B20" s="22">
        <v>4</v>
      </c>
      <c r="C20" s="22">
        <v>450000</v>
      </c>
      <c r="D20" s="22">
        <v>112500</v>
      </c>
      <c r="E20" s="22">
        <v>11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11">
        <v>12</v>
      </c>
      <c r="C21" s="11">
        <v>1114810</v>
      </c>
      <c r="D21" s="11">
        <v>92901</v>
      </c>
      <c r="E21" s="11">
        <v>13.5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2">
        <v>4</v>
      </c>
      <c r="C22" s="22">
        <v>618000</v>
      </c>
      <c r="D22" s="22">
        <v>154500</v>
      </c>
      <c r="E22" s="22">
        <v>9.5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11"/>
      <c r="C23" s="11"/>
      <c r="D23" s="11"/>
      <c r="E23" s="11"/>
      <c r="F23" s="5"/>
      <c r="G23" s="5"/>
      <c r="H23" s="5"/>
      <c r="I23" s="5"/>
    </row>
    <row r="24" spans="1:9" ht="12" customHeight="1" x14ac:dyDescent="0.2">
      <c r="A24" s="21" t="s">
        <v>20</v>
      </c>
      <c r="B24" s="22">
        <v>6</v>
      </c>
      <c r="C24" s="22">
        <v>757758</v>
      </c>
      <c r="D24" s="22">
        <v>126293</v>
      </c>
      <c r="E24" s="22">
        <v>12</v>
      </c>
      <c r="F24" s="5"/>
      <c r="G24" s="5"/>
      <c r="H24" s="5"/>
      <c r="I24" s="5"/>
    </row>
    <row r="25" spans="1:9" ht="12" customHeight="1" x14ac:dyDescent="0.2">
      <c r="A25" s="10" t="s">
        <v>21</v>
      </c>
      <c r="B25" s="11">
        <v>11</v>
      </c>
      <c r="C25" s="11">
        <v>1568000</v>
      </c>
      <c r="D25" s="11">
        <v>142545</v>
      </c>
      <c r="E25" s="11">
        <v>14.5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2">
        <v>4</v>
      </c>
      <c r="C26" s="22">
        <v>1075000</v>
      </c>
      <c r="D26" s="22">
        <v>268750</v>
      </c>
      <c r="E26" s="22">
        <v>16.8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11">
        <v>1</v>
      </c>
      <c r="C27" s="11">
        <v>40000</v>
      </c>
      <c r="D27" s="11">
        <v>40000</v>
      </c>
      <c r="E27" s="11">
        <v>8</v>
      </c>
      <c r="F27" s="5"/>
      <c r="G27" s="5"/>
      <c r="H27" s="5"/>
      <c r="I27" s="5"/>
    </row>
    <row r="28" spans="1:9" ht="12" customHeight="1" x14ac:dyDescent="0.2">
      <c r="A28" s="19" t="s">
        <v>24</v>
      </c>
      <c r="B28" s="22"/>
      <c r="C28" s="22"/>
      <c r="D28" s="22"/>
      <c r="E28" s="22"/>
      <c r="F28" s="5"/>
      <c r="G28" s="5"/>
      <c r="H28" s="5"/>
      <c r="I28" s="5"/>
    </row>
    <row r="29" spans="1:9" ht="12" customHeight="1" x14ac:dyDescent="0.2">
      <c r="A29" s="8" t="s">
        <v>25</v>
      </c>
      <c r="B29" s="11">
        <v>29</v>
      </c>
      <c r="C29" s="11">
        <v>1479200</v>
      </c>
      <c r="D29" s="11">
        <v>51007</v>
      </c>
      <c r="E29" s="11">
        <v>6.6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134</v>
      </c>
      <c r="C31" s="18">
        <v>16899768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126118</v>
      </c>
      <c r="E32" s="18">
        <v>11.3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3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49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2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9">
        <v>5</v>
      </c>
      <c r="C5" s="9">
        <v>1290000</v>
      </c>
      <c r="D5" s="9">
        <v>258000</v>
      </c>
      <c r="E5" s="9">
        <v>14.6</v>
      </c>
      <c r="F5" s="5"/>
      <c r="G5" s="5"/>
      <c r="H5" s="5"/>
      <c r="I5" s="5"/>
    </row>
    <row r="6" spans="1:9" ht="12" customHeight="1" x14ac:dyDescent="0.2">
      <c r="A6" s="19" t="s">
        <v>2</v>
      </c>
      <c r="B6" s="20">
        <v>10</v>
      </c>
      <c r="C6" s="20">
        <v>1351200</v>
      </c>
      <c r="D6" s="20">
        <v>135120</v>
      </c>
      <c r="E6" s="20">
        <v>14.4</v>
      </c>
      <c r="F6" s="5"/>
      <c r="G6" s="5"/>
      <c r="H6" s="5"/>
      <c r="I6" s="5"/>
    </row>
    <row r="7" spans="1:9" ht="12" customHeight="1" x14ac:dyDescent="0.2">
      <c r="A7" s="8" t="s">
        <v>3</v>
      </c>
      <c r="B7" s="9">
        <v>13</v>
      </c>
      <c r="C7" s="9">
        <v>2686500</v>
      </c>
      <c r="D7" s="9">
        <v>206654</v>
      </c>
      <c r="E7" s="9">
        <v>14.7</v>
      </c>
      <c r="F7" s="5"/>
      <c r="G7" s="5"/>
      <c r="H7" s="5"/>
      <c r="I7" s="5"/>
    </row>
    <row r="8" spans="1:9" ht="12" customHeight="1" x14ac:dyDescent="0.2">
      <c r="A8" s="19" t="s">
        <v>4</v>
      </c>
      <c r="B8" s="20"/>
      <c r="C8" s="20"/>
      <c r="D8" s="20"/>
      <c r="E8" s="20"/>
      <c r="F8" s="5"/>
      <c r="G8" s="5"/>
      <c r="H8" s="5"/>
      <c r="I8" s="5"/>
    </row>
    <row r="9" spans="1:9" ht="12" customHeight="1" x14ac:dyDescent="0.2">
      <c r="A9" s="8" t="s">
        <v>5</v>
      </c>
      <c r="B9" s="9">
        <v>2</v>
      </c>
      <c r="C9" s="9">
        <v>287000</v>
      </c>
      <c r="D9" s="9">
        <v>143500</v>
      </c>
      <c r="E9" s="9">
        <v>15.5</v>
      </c>
      <c r="F9" s="5"/>
      <c r="G9" s="5"/>
      <c r="H9" s="5"/>
      <c r="I9" s="5"/>
    </row>
    <row r="10" spans="1:9" ht="12" customHeight="1" x14ac:dyDescent="0.2">
      <c r="A10" s="19" t="s">
        <v>6</v>
      </c>
      <c r="B10" s="20"/>
      <c r="C10" s="20"/>
      <c r="D10" s="20"/>
      <c r="E10" s="20"/>
      <c r="F10" s="5"/>
      <c r="G10" s="5"/>
      <c r="H10" s="5"/>
      <c r="I10" s="5"/>
    </row>
    <row r="11" spans="1:9" ht="12" customHeight="1" x14ac:dyDescent="0.2">
      <c r="A11" s="8" t="s">
        <v>7</v>
      </c>
      <c r="B11" s="9">
        <v>2</v>
      </c>
      <c r="C11" s="9">
        <v>176600</v>
      </c>
      <c r="D11" s="9">
        <v>88300</v>
      </c>
      <c r="E11" s="9">
        <v>8.5</v>
      </c>
      <c r="F11" s="5"/>
      <c r="G11" s="5"/>
      <c r="H11" s="5"/>
      <c r="I11" s="5"/>
    </row>
    <row r="12" spans="1:9" ht="12" customHeight="1" x14ac:dyDescent="0.2">
      <c r="A12" s="19" t="s">
        <v>8</v>
      </c>
      <c r="B12" s="20"/>
      <c r="C12" s="20"/>
      <c r="D12" s="20"/>
      <c r="E12" s="20"/>
      <c r="F12" s="5"/>
      <c r="G12" s="5"/>
      <c r="H12" s="5"/>
      <c r="I12" s="5"/>
    </row>
    <row r="13" spans="1:9" ht="12" customHeight="1" x14ac:dyDescent="0.2">
      <c r="A13" s="10" t="s">
        <v>9</v>
      </c>
      <c r="B13" s="9"/>
      <c r="C13" s="9"/>
      <c r="D13" s="9"/>
      <c r="E13" s="9"/>
      <c r="F13" s="5"/>
      <c r="G13" s="5"/>
      <c r="H13" s="5"/>
      <c r="I13" s="5"/>
    </row>
    <row r="14" spans="1:9" ht="12" customHeight="1" x14ac:dyDescent="0.2">
      <c r="A14" s="21" t="s">
        <v>10</v>
      </c>
      <c r="B14" s="20">
        <v>4</v>
      </c>
      <c r="C14" s="20">
        <v>495000</v>
      </c>
      <c r="D14" s="20">
        <v>123750</v>
      </c>
      <c r="E14" s="20">
        <v>8.8000000000000007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9">
        <v>8</v>
      </c>
      <c r="C15" s="9">
        <v>1290500</v>
      </c>
      <c r="D15" s="9">
        <v>161313</v>
      </c>
      <c r="E15" s="9">
        <v>16.399999999999999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0"/>
      <c r="C16" s="20"/>
      <c r="D16" s="20"/>
      <c r="E16" s="20"/>
      <c r="F16" s="5"/>
      <c r="G16" s="5"/>
      <c r="H16" s="5"/>
      <c r="I16" s="5"/>
    </row>
    <row r="17" spans="1:9" ht="12" customHeight="1" x14ac:dyDescent="0.2">
      <c r="A17" s="10" t="s">
        <v>13</v>
      </c>
      <c r="B17" s="9">
        <v>2</v>
      </c>
      <c r="C17" s="9">
        <v>260000</v>
      </c>
      <c r="D17" s="9">
        <v>130000</v>
      </c>
      <c r="E17" s="9">
        <v>13</v>
      </c>
      <c r="F17" s="5"/>
      <c r="G17" s="5"/>
      <c r="H17" s="5"/>
      <c r="I17" s="5"/>
    </row>
    <row r="18" spans="1:9" ht="12" customHeight="1" x14ac:dyDescent="0.2">
      <c r="A18" s="21" t="s">
        <v>14</v>
      </c>
      <c r="B18" s="20">
        <v>5</v>
      </c>
      <c r="C18" s="20">
        <v>680000</v>
      </c>
      <c r="D18" s="20">
        <v>136000</v>
      </c>
      <c r="E18" s="20">
        <v>12.2</v>
      </c>
      <c r="F18" s="5"/>
      <c r="G18" s="5"/>
      <c r="H18" s="5"/>
      <c r="I18" s="5"/>
    </row>
    <row r="19" spans="1:9" ht="12" customHeight="1" x14ac:dyDescent="0.2">
      <c r="A19" s="10" t="s">
        <v>15</v>
      </c>
      <c r="B19" s="9">
        <v>2</v>
      </c>
      <c r="C19" s="9">
        <v>249000</v>
      </c>
      <c r="D19" s="9">
        <v>124500</v>
      </c>
      <c r="E19" s="9">
        <v>10</v>
      </c>
      <c r="F19" s="5"/>
      <c r="G19" s="5"/>
      <c r="H19" s="5"/>
      <c r="I19" s="5"/>
    </row>
    <row r="20" spans="1:9" ht="12" customHeight="1" x14ac:dyDescent="0.2">
      <c r="A20" s="21" t="s">
        <v>16</v>
      </c>
      <c r="B20" s="20">
        <v>9</v>
      </c>
      <c r="C20" s="20">
        <v>856000</v>
      </c>
      <c r="D20" s="20">
        <v>95111</v>
      </c>
      <c r="E20" s="20">
        <v>13.2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9">
        <v>4</v>
      </c>
      <c r="C21" s="9">
        <v>423346</v>
      </c>
      <c r="D21" s="9">
        <v>105837</v>
      </c>
      <c r="E21" s="9">
        <v>12.8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0">
        <v>8</v>
      </c>
      <c r="C22" s="20">
        <v>1043500</v>
      </c>
      <c r="D22" s="20">
        <v>130438</v>
      </c>
      <c r="E22" s="20">
        <v>11.8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9">
        <v>2</v>
      </c>
      <c r="C23" s="9">
        <v>400000</v>
      </c>
      <c r="D23" s="9">
        <v>200000</v>
      </c>
      <c r="E23" s="9">
        <v>7</v>
      </c>
      <c r="F23" s="5"/>
      <c r="G23" s="5"/>
      <c r="H23" s="5"/>
      <c r="I23" s="5"/>
    </row>
    <row r="24" spans="1:9" ht="12" customHeight="1" x14ac:dyDescent="0.2">
      <c r="A24" s="21" t="s">
        <v>20</v>
      </c>
      <c r="B24" s="20">
        <v>2</v>
      </c>
      <c r="C24" s="20">
        <v>189767</v>
      </c>
      <c r="D24" s="20">
        <v>94884</v>
      </c>
      <c r="E24" s="20">
        <v>18</v>
      </c>
      <c r="F24" s="5"/>
      <c r="G24" s="5"/>
      <c r="H24" s="5"/>
      <c r="I24" s="5"/>
    </row>
    <row r="25" spans="1:9" ht="12" customHeight="1" x14ac:dyDescent="0.2">
      <c r="A25" s="10" t="s">
        <v>21</v>
      </c>
      <c r="B25" s="9">
        <v>9</v>
      </c>
      <c r="C25" s="9">
        <v>2060000</v>
      </c>
      <c r="D25" s="9">
        <v>228889</v>
      </c>
      <c r="E25" s="9">
        <v>14.2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0">
        <v>3</v>
      </c>
      <c r="C26" s="20">
        <v>435000</v>
      </c>
      <c r="D26" s="20">
        <v>145000</v>
      </c>
      <c r="E26" s="20">
        <v>12.3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9">
        <v>6</v>
      </c>
      <c r="C27" s="9">
        <v>562000</v>
      </c>
      <c r="D27" s="9">
        <v>93667</v>
      </c>
      <c r="E27" s="9">
        <v>10</v>
      </c>
      <c r="F27" s="5"/>
      <c r="G27" s="5"/>
      <c r="H27" s="5"/>
      <c r="I27" s="5"/>
    </row>
    <row r="28" spans="1:9" ht="12" customHeight="1" x14ac:dyDescent="0.2">
      <c r="A28" s="19" t="s">
        <v>24</v>
      </c>
      <c r="B28" s="20"/>
      <c r="C28" s="20"/>
      <c r="D28" s="20"/>
      <c r="E28" s="20"/>
      <c r="F28" s="5"/>
      <c r="G28" s="5"/>
      <c r="H28" s="5"/>
      <c r="I28" s="5"/>
    </row>
    <row r="29" spans="1:9" ht="12" customHeight="1" x14ac:dyDescent="0.2">
      <c r="A29" s="8" t="s">
        <v>25</v>
      </c>
      <c r="B29" s="9">
        <v>2</v>
      </c>
      <c r="C29" s="9">
        <v>320000</v>
      </c>
      <c r="D29" s="9">
        <v>160000</v>
      </c>
      <c r="E29" s="9">
        <v>15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98</v>
      </c>
      <c r="C31" s="18">
        <v>15055413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153627</v>
      </c>
      <c r="E32" s="18">
        <v>13.2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7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48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2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9">
        <v>5</v>
      </c>
      <c r="C5" s="9">
        <v>599000</v>
      </c>
      <c r="D5" s="9">
        <v>119800</v>
      </c>
      <c r="E5" s="9">
        <v>11.6</v>
      </c>
      <c r="F5" s="5"/>
      <c r="G5" s="5"/>
      <c r="H5" s="5"/>
      <c r="I5" s="5"/>
    </row>
    <row r="6" spans="1:9" ht="12" customHeight="1" x14ac:dyDescent="0.2">
      <c r="A6" s="19" t="s">
        <v>2</v>
      </c>
      <c r="B6" s="20">
        <v>10</v>
      </c>
      <c r="C6" s="20">
        <v>2180000</v>
      </c>
      <c r="D6" s="20">
        <v>218000</v>
      </c>
      <c r="E6" s="20">
        <v>14.7</v>
      </c>
      <c r="F6" s="5"/>
      <c r="G6" s="5"/>
      <c r="H6" s="5"/>
      <c r="I6" s="5"/>
    </row>
    <row r="7" spans="1:9" ht="12" customHeight="1" x14ac:dyDescent="0.2">
      <c r="A7" s="8" t="s">
        <v>3</v>
      </c>
      <c r="B7" s="9">
        <v>14</v>
      </c>
      <c r="C7" s="9">
        <v>2921100</v>
      </c>
      <c r="D7" s="9">
        <v>208650</v>
      </c>
      <c r="E7" s="9">
        <v>13</v>
      </c>
      <c r="F7" s="5"/>
      <c r="G7" s="5"/>
      <c r="H7" s="5"/>
      <c r="I7" s="5"/>
    </row>
    <row r="8" spans="1:9" ht="12" customHeight="1" x14ac:dyDescent="0.2">
      <c r="A8" s="19" t="s">
        <v>4</v>
      </c>
      <c r="B8" s="20"/>
      <c r="C8" s="20"/>
      <c r="D8" s="20"/>
      <c r="E8" s="20"/>
      <c r="F8" s="5"/>
      <c r="G8" s="5"/>
      <c r="H8" s="5"/>
      <c r="I8" s="5"/>
    </row>
    <row r="9" spans="1:9" ht="12" customHeight="1" x14ac:dyDescent="0.2">
      <c r="A9" s="8" t="s">
        <v>5</v>
      </c>
      <c r="B9" s="9">
        <v>1</v>
      </c>
      <c r="C9" s="9">
        <v>73000</v>
      </c>
      <c r="D9" s="9">
        <v>73000</v>
      </c>
      <c r="E9" s="9">
        <v>13</v>
      </c>
      <c r="F9" s="5"/>
      <c r="G9" s="5"/>
      <c r="H9" s="5"/>
      <c r="I9" s="5"/>
    </row>
    <row r="10" spans="1:9" ht="12" customHeight="1" x14ac:dyDescent="0.2">
      <c r="A10" s="19" t="s">
        <v>6</v>
      </c>
      <c r="B10" s="20">
        <v>2</v>
      </c>
      <c r="C10" s="20">
        <v>122500</v>
      </c>
      <c r="D10" s="20">
        <v>61250</v>
      </c>
      <c r="E10" s="20">
        <v>4</v>
      </c>
      <c r="F10" s="5"/>
      <c r="G10" s="5"/>
      <c r="H10" s="5"/>
      <c r="I10" s="5"/>
    </row>
    <row r="11" spans="1:9" ht="12" customHeight="1" x14ac:dyDescent="0.2">
      <c r="A11" s="8" t="s">
        <v>7</v>
      </c>
      <c r="B11" s="9">
        <v>2</v>
      </c>
      <c r="C11" s="9">
        <v>286800</v>
      </c>
      <c r="D11" s="9">
        <v>143400</v>
      </c>
      <c r="E11" s="9">
        <v>13.5</v>
      </c>
      <c r="F11" s="5"/>
      <c r="G11" s="5"/>
      <c r="H11" s="5"/>
      <c r="I11" s="5"/>
    </row>
    <row r="12" spans="1:9" ht="12" customHeight="1" x14ac:dyDescent="0.2">
      <c r="A12" s="19" t="s">
        <v>8</v>
      </c>
      <c r="B12" s="20">
        <v>1</v>
      </c>
      <c r="C12" s="20">
        <v>160000</v>
      </c>
      <c r="D12" s="20">
        <v>160000</v>
      </c>
      <c r="E12" s="20">
        <v>16</v>
      </c>
      <c r="F12" s="5"/>
      <c r="G12" s="5"/>
      <c r="H12" s="5"/>
      <c r="I12" s="5"/>
    </row>
    <row r="13" spans="1:9" ht="12" customHeight="1" x14ac:dyDescent="0.2">
      <c r="A13" s="10" t="s">
        <v>9</v>
      </c>
      <c r="B13" s="9"/>
      <c r="C13" s="9"/>
      <c r="D13" s="9"/>
      <c r="E13" s="9"/>
      <c r="F13" s="5"/>
      <c r="G13" s="5"/>
      <c r="H13" s="5"/>
      <c r="I13" s="5"/>
    </row>
    <row r="14" spans="1:9" ht="12" customHeight="1" x14ac:dyDescent="0.2">
      <c r="A14" s="21" t="s">
        <v>10</v>
      </c>
      <c r="B14" s="20">
        <v>6</v>
      </c>
      <c r="C14" s="20">
        <v>534000</v>
      </c>
      <c r="D14" s="20">
        <v>89000</v>
      </c>
      <c r="E14" s="20">
        <v>9.1999999999999993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9">
        <v>3</v>
      </c>
      <c r="C15" s="9">
        <v>478000</v>
      </c>
      <c r="D15" s="9">
        <v>159333</v>
      </c>
      <c r="E15" s="9">
        <v>17.7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0"/>
      <c r="C16" s="20"/>
      <c r="D16" s="20"/>
      <c r="E16" s="20"/>
      <c r="F16" s="5"/>
      <c r="G16" s="5"/>
      <c r="H16" s="5"/>
      <c r="I16" s="5"/>
    </row>
    <row r="17" spans="1:9" ht="12" customHeight="1" x14ac:dyDescent="0.2">
      <c r="A17" s="10" t="s">
        <v>13</v>
      </c>
      <c r="B17" s="9">
        <v>4</v>
      </c>
      <c r="C17" s="9">
        <v>200000</v>
      </c>
      <c r="D17" s="9">
        <v>50000</v>
      </c>
      <c r="E17" s="9">
        <v>8</v>
      </c>
      <c r="F17" s="5"/>
      <c r="G17" s="5"/>
      <c r="H17" s="5"/>
      <c r="I17" s="5"/>
    </row>
    <row r="18" spans="1:9" ht="12" customHeight="1" x14ac:dyDescent="0.2">
      <c r="A18" s="21" t="s">
        <v>14</v>
      </c>
      <c r="B18" s="20">
        <v>1</v>
      </c>
      <c r="C18" s="20">
        <v>96000</v>
      </c>
      <c r="D18" s="20">
        <v>96000</v>
      </c>
      <c r="E18" s="20">
        <v>12</v>
      </c>
      <c r="F18" s="5"/>
      <c r="G18" s="5"/>
      <c r="H18" s="5"/>
      <c r="I18" s="5"/>
    </row>
    <row r="19" spans="1:9" ht="12" customHeight="1" x14ac:dyDescent="0.2">
      <c r="A19" s="10" t="s">
        <v>15</v>
      </c>
      <c r="B19" s="9">
        <v>1</v>
      </c>
      <c r="C19" s="9">
        <v>130000</v>
      </c>
      <c r="D19" s="9">
        <v>130000</v>
      </c>
      <c r="E19" s="9">
        <v>10</v>
      </c>
      <c r="F19" s="5"/>
      <c r="G19" s="5"/>
      <c r="H19" s="5"/>
      <c r="I19" s="5"/>
    </row>
    <row r="20" spans="1:9" ht="12" customHeight="1" x14ac:dyDescent="0.2">
      <c r="A20" s="21" t="s">
        <v>16</v>
      </c>
      <c r="B20" s="20">
        <v>1</v>
      </c>
      <c r="C20" s="20">
        <v>34000</v>
      </c>
      <c r="D20" s="20">
        <v>34000</v>
      </c>
      <c r="E20" s="20">
        <v>8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9">
        <v>8</v>
      </c>
      <c r="C21" s="9">
        <v>969000</v>
      </c>
      <c r="D21" s="9">
        <v>121125</v>
      </c>
      <c r="E21" s="9">
        <v>13.4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0">
        <v>4</v>
      </c>
      <c r="C22" s="20">
        <v>306597</v>
      </c>
      <c r="D22" s="20">
        <v>76649</v>
      </c>
      <c r="E22" s="20">
        <v>13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9">
        <v>9</v>
      </c>
      <c r="C23" s="9">
        <v>1400000</v>
      </c>
      <c r="D23" s="9">
        <v>155556</v>
      </c>
      <c r="E23" s="9">
        <v>13.2</v>
      </c>
      <c r="F23" s="5"/>
      <c r="G23" s="5"/>
      <c r="H23" s="5"/>
      <c r="I23" s="5"/>
    </row>
    <row r="24" spans="1:9" ht="12" customHeight="1" x14ac:dyDescent="0.2">
      <c r="A24" s="21" t="s">
        <v>20</v>
      </c>
      <c r="B24" s="20"/>
      <c r="C24" s="20"/>
      <c r="D24" s="20"/>
      <c r="E24" s="20"/>
      <c r="F24" s="5"/>
      <c r="G24" s="5"/>
      <c r="H24" s="5"/>
      <c r="I24" s="5"/>
    </row>
    <row r="25" spans="1:9" ht="12" customHeight="1" x14ac:dyDescent="0.2">
      <c r="A25" s="10" t="s">
        <v>21</v>
      </c>
      <c r="B25" s="9">
        <v>9</v>
      </c>
      <c r="C25" s="9">
        <v>1469000</v>
      </c>
      <c r="D25" s="9">
        <v>163222</v>
      </c>
      <c r="E25" s="9">
        <v>12.2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0">
        <v>3</v>
      </c>
      <c r="C26" s="20">
        <v>292000</v>
      </c>
      <c r="D26" s="20">
        <v>97333</v>
      </c>
      <c r="E26" s="20">
        <v>10.3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9">
        <v>2</v>
      </c>
      <c r="C27" s="9">
        <v>425000</v>
      </c>
      <c r="D27" s="9">
        <v>212500</v>
      </c>
      <c r="E27" s="9">
        <v>10.5</v>
      </c>
      <c r="F27" s="5"/>
      <c r="G27" s="5"/>
      <c r="H27" s="5"/>
      <c r="I27" s="5"/>
    </row>
    <row r="28" spans="1:9" ht="12" customHeight="1" x14ac:dyDescent="0.2">
      <c r="A28" s="19" t="s">
        <v>24</v>
      </c>
      <c r="B28" s="20"/>
      <c r="C28" s="20"/>
      <c r="D28" s="20"/>
      <c r="E28" s="20"/>
      <c r="F28" s="5"/>
      <c r="G28" s="5"/>
      <c r="H28" s="5"/>
      <c r="I28" s="5"/>
    </row>
    <row r="29" spans="1:9" ht="12" customHeight="1" x14ac:dyDescent="0.2">
      <c r="A29" s="8" t="s">
        <v>25</v>
      </c>
      <c r="B29" s="9">
        <v>7</v>
      </c>
      <c r="C29" s="9">
        <v>271000</v>
      </c>
      <c r="D29" s="9">
        <v>38714</v>
      </c>
      <c r="E29" s="9">
        <v>5.6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93</v>
      </c>
      <c r="C31" s="18">
        <v>12946997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139215</v>
      </c>
      <c r="E32" s="18">
        <v>11.8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7" ht="20.100000000000001" customHeight="1" x14ac:dyDescent="0.2">
      <c r="A1" s="1" t="s">
        <v>47</v>
      </c>
      <c r="B1" s="2"/>
      <c r="C1" s="3"/>
      <c r="D1" s="4"/>
      <c r="E1" s="5"/>
      <c r="F1" s="5"/>
      <c r="G1" s="5"/>
    </row>
    <row r="2" spans="1:7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</row>
    <row r="3" spans="1:7" ht="12" customHeight="1" x14ac:dyDescent="0.2">
      <c r="A3" s="16"/>
      <c r="B3" s="57"/>
      <c r="C3" s="57"/>
      <c r="D3" s="57"/>
      <c r="E3" s="57"/>
      <c r="F3" s="5"/>
      <c r="G3" s="5"/>
    </row>
    <row r="4" spans="1:7" ht="12" customHeight="1" x14ac:dyDescent="0.2">
      <c r="A4" s="6"/>
      <c r="B4" s="7"/>
      <c r="C4" s="7"/>
      <c r="D4" s="7"/>
      <c r="E4" s="7"/>
      <c r="F4" s="5"/>
      <c r="G4" s="5"/>
    </row>
    <row r="5" spans="1:7" ht="12" customHeight="1" x14ac:dyDescent="0.2">
      <c r="A5" s="8" t="s">
        <v>1</v>
      </c>
      <c r="B5" s="9">
        <v>6</v>
      </c>
      <c r="C5" s="9">
        <v>1595000</v>
      </c>
      <c r="D5" s="9">
        <v>265833</v>
      </c>
      <c r="E5" s="9">
        <v>13.5</v>
      </c>
      <c r="F5" s="5"/>
      <c r="G5" s="5"/>
    </row>
    <row r="6" spans="1:7" ht="12" customHeight="1" x14ac:dyDescent="0.2">
      <c r="A6" s="19" t="s">
        <v>2</v>
      </c>
      <c r="B6" s="20">
        <v>17</v>
      </c>
      <c r="C6" s="20">
        <v>2431000</v>
      </c>
      <c r="D6" s="20">
        <v>143000</v>
      </c>
      <c r="E6" s="20">
        <v>13.6</v>
      </c>
      <c r="F6" s="5"/>
      <c r="G6" s="5"/>
    </row>
    <row r="7" spans="1:7" ht="12" customHeight="1" x14ac:dyDescent="0.2">
      <c r="A7" s="8" t="s">
        <v>3</v>
      </c>
      <c r="B7" s="9">
        <v>17</v>
      </c>
      <c r="C7" s="9">
        <v>3667000</v>
      </c>
      <c r="D7" s="9">
        <v>215706</v>
      </c>
      <c r="E7" s="9">
        <v>15.1</v>
      </c>
      <c r="F7" s="5"/>
      <c r="G7" s="5"/>
    </row>
    <row r="8" spans="1:7" ht="12" customHeight="1" x14ac:dyDescent="0.2">
      <c r="A8" s="19" t="s">
        <v>4</v>
      </c>
      <c r="B8" s="20">
        <v>0</v>
      </c>
      <c r="C8" s="20">
        <v>0</v>
      </c>
      <c r="D8" s="20">
        <v>0</v>
      </c>
      <c r="E8" s="20">
        <v>0</v>
      </c>
      <c r="F8" s="5"/>
      <c r="G8" s="5"/>
    </row>
    <row r="9" spans="1:7" ht="12" customHeight="1" x14ac:dyDescent="0.2">
      <c r="A9" s="8" t="s">
        <v>5</v>
      </c>
      <c r="B9" s="9">
        <v>1</v>
      </c>
      <c r="C9" s="9">
        <v>106000</v>
      </c>
      <c r="D9" s="9">
        <v>106000</v>
      </c>
      <c r="E9" s="9">
        <v>12</v>
      </c>
      <c r="F9" s="5"/>
      <c r="G9" s="5"/>
    </row>
    <row r="10" spans="1:7" ht="12" customHeight="1" x14ac:dyDescent="0.2">
      <c r="A10" s="19" t="s">
        <v>6</v>
      </c>
      <c r="B10" s="20">
        <v>2</v>
      </c>
      <c r="C10" s="20">
        <v>490000</v>
      </c>
      <c r="D10" s="20">
        <v>245000</v>
      </c>
      <c r="E10" s="20">
        <v>15</v>
      </c>
      <c r="F10" s="5"/>
      <c r="G10" s="5"/>
    </row>
    <row r="11" spans="1:7" ht="12" customHeight="1" x14ac:dyDescent="0.2">
      <c r="A11" s="8" t="s">
        <v>7</v>
      </c>
      <c r="B11" s="9">
        <v>1</v>
      </c>
      <c r="C11" s="9">
        <v>300000</v>
      </c>
      <c r="D11" s="9">
        <v>300000</v>
      </c>
      <c r="E11" s="9">
        <v>15</v>
      </c>
      <c r="F11" s="5"/>
      <c r="G11" s="5"/>
    </row>
    <row r="12" spans="1:7" ht="12" customHeight="1" x14ac:dyDescent="0.2">
      <c r="A12" s="19" t="s">
        <v>8</v>
      </c>
      <c r="B12" s="20">
        <v>3</v>
      </c>
      <c r="C12" s="20">
        <v>336800</v>
      </c>
      <c r="D12" s="20">
        <v>112267</v>
      </c>
      <c r="E12" s="20">
        <v>12.7</v>
      </c>
      <c r="F12" s="5"/>
      <c r="G12" s="5"/>
    </row>
    <row r="13" spans="1:7" ht="12" customHeight="1" x14ac:dyDescent="0.2">
      <c r="A13" s="10" t="s">
        <v>9</v>
      </c>
      <c r="B13" s="9">
        <v>0</v>
      </c>
      <c r="C13" s="9">
        <v>0</v>
      </c>
      <c r="D13" s="9">
        <v>0</v>
      </c>
      <c r="E13" s="9">
        <v>0</v>
      </c>
      <c r="F13" s="5"/>
      <c r="G13" s="5"/>
    </row>
    <row r="14" spans="1:7" ht="12" customHeight="1" x14ac:dyDescent="0.2">
      <c r="A14" s="21" t="s">
        <v>10</v>
      </c>
      <c r="B14" s="20">
        <v>11</v>
      </c>
      <c r="C14" s="20">
        <v>1958000</v>
      </c>
      <c r="D14" s="20">
        <v>178000</v>
      </c>
      <c r="E14" s="20">
        <v>9.6999999999999993</v>
      </c>
      <c r="F14" s="5"/>
      <c r="G14" s="5"/>
    </row>
    <row r="15" spans="1:7" ht="12" customHeight="1" x14ac:dyDescent="0.2">
      <c r="A15" s="10" t="s">
        <v>11</v>
      </c>
      <c r="B15" s="9">
        <v>4</v>
      </c>
      <c r="C15" s="9">
        <v>684000</v>
      </c>
      <c r="D15" s="9">
        <v>171000</v>
      </c>
      <c r="E15" s="9">
        <v>12.3</v>
      </c>
      <c r="F15" s="5"/>
      <c r="G15" s="5"/>
    </row>
    <row r="16" spans="1:7" ht="12" customHeight="1" x14ac:dyDescent="0.2">
      <c r="A16" s="21" t="s">
        <v>12</v>
      </c>
      <c r="B16" s="20">
        <v>2</v>
      </c>
      <c r="C16" s="20">
        <v>124900</v>
      </c>
      <c r="D16" s="20">
        <v>62450</v>
      </c>
      <c r="E16" s="20">
        <v>12.5</v>
      </c>
      <c r="F16" s="5"/>
      <c r="G16" s="5"/>
    </row>
    <row r="17" spans="1:7" ht="12" customHeight="1" x14ac:dyDescent="0.2">
      <c r="A17" s="10" t="s">
        <v>13</v>
      </c>
      <c r="B17" s="9">
        <v>3</v>
      </c>
      <c r="C17" s="9">
        <v>275000</v>
      </c>
      <c r="D17" s="9">
        <v>91667</v>
      </c>
      <c r="E17" s="9">
        <v>10</v>
      </c>
      <c r="F17" s="5"/>
      <c r="G17" s="5"/>
    </row>
    <row r="18" spans="1:7" ht="12" customHeight="1" x14ac:dyDescent="0.2">
      <c r="A18" s="21" t="s">
        <v>14</v>
      </c>
      <c r="B18" s="20">
        <v>4</v>
      </c>
      <c r="C18" s="20">
        <v>385000</v>
      </c>
      <c r="D18" s="20">
        <v>96250</v>
      </c>
      <c r="E18" s="20">
        <v>9.8000000000000007</v>
      </c>
      <c r="F18" s="5"/>
      <c r="G18" s="5"/>
    </row>
    <row r="19" spans="1:7" ht="12" customHeight="1" x14ac:dyDescent="0.2">
      <c r="A19" s="10" t="s">
        <v>15</v>
      </c>
      <c r="B19" s="9">
        <v>0</v>
      </c>
      <c r="C19" s="9">
        <v>0</v>
      </c>
      <c r="D19" s="9">
        <v>0</v>
      </c>
      <c r="E19" s="9">
        <v>0</v>
      </c>
      <c r="F19" s="5"/>
      <c r="G19" s="5"/>
    </row>
    <row r="20" spans="1:7" ht="12" customHeight="1" x14ac:dyDescent="0.2">
      <c r="A20" s="21" t="s">
        <v>16</v>
      </c>
      <c r="B20" s="20">
        <v>7</v>
      </c>
      <c r="C20" s="20">
        <v>989500</v>
      </c>
      <c r="D20" s="20">
        <v>141357</v>
      </c>
      <c r="E20" s="20">
        <v>14.3</v>
      </c>
      <c r="F20" s="5"/>
      <c r="G20" s="5"/>
    </row>
    <row r="21" spans="1:7" ht="12" customHeight="1" x14ac:dyDescent="0.2">
      <c r="A21" s="10" t="s">
        <v>17</v>
      </c>
      <c r="B21" s="9">
        <v>10</v>
      </c>
      <c r="C21" s="9">
        <v>904000</v>
      </c>
      <c r="D21" s="9">
        <v>90400</v>
      </c>
      <c r="E21" s="9">
        <v>15.3</v>
      </c>
      <c r="F21" s="5"/>
      <c r="G21" s="5"/>
    </row>
    <row r="22" spans="1:7" ht="12" customHeight="1" x14ac:dyDescent="0.2">
      <c r="A22" s="21" t="s">
        <v>18</v>
      </c>
      <c r="B22" s="20">
        <v>4</v>
      </c>
      <c r="C22" s="20">
        <v>572000</v>
      </c>
      <c r="D22" s="20">
        <v>143000</v>
      </c>
      <c r="E22" s="20">
        <v>13.5</v>
      </c>
      <c r="F22" s="5"/>
      <c r="G22" s="5"/>
    </row>
    <row r="23" spans="1:7" ht="12" customHeight="1" x14ac:dyDescent="0.2">
      <c r="A23" s="10" t="s">
        <v>19</v>
      </c>
      <c r="B23" s="9">
        <v>2</v>
      </c>
      <c r="C23" s="9">
        <v>160000</v>
      </c>
      <c r="D23" s="9">
        <v>80000</v>
      </c>
      <c r="E23" s="9">
        <v>6.5</v>
      </c>
      <c r="F23" s="5"/>
      <c r="G23" s="5"/>
    </row>
    <row r="24" spans="1:7" ht="12" customHeight="1" x14ac:dyDescent="0.2">
      <c r="A24" s="21" t="s">
        <v>20</v>
      </c>
      <c r="B24" s="20">
        <v>1</v>
      </c>
      <c r="C24" s="20">
        <v>180000</v>
      </c>
      <c r="D24" s="20">
        <v>180000</v>
      </c>
      <c r="E24" s="20">
        <v>12</v>
      </c>
      <c r="F24" s="5"/>
      <c r="G24" s="5"/>
    </row>
    <row r="25" spans="1:7" ht="12" customHeight="1" x14ac:dyDescent="0.2">
      <c r="A25" s="10" t="s">
        <v>21</v>
      </c>
      <c r="B25" s="9">
        <v>10</v>
      </c>
      <c r="C25" s="9">
        <v>924000</v>
      </c>
      <c r="D25" s="9">
        <v>92400</v>
      </c>
      <c r="E25" s="9">
        <v>13.8</v>
      </c>
      <c r="F25" s="5"/>
      <c r="G25" s="5"/>
    </row>
    <row r="26" spans="1:7" ht="12" customHeight="1" x14ac:dyDescent="0.2">
      <c r="A26" s="19" t="s">
        <v>22</v>
      </c>
      <c r="B26" s="20">
        <v>6</v>
      </c>
      <c r="C26" s="20">
        <v>926000</v>
      </c>
      <c r="D26" s="20">
        <v>154333</v>
      </c>
      <c r="E26" s="20">
        <v>10.8</v>
      </c>
      <c r="F26" s="5"/>
      <c r="G26" s="5"/>
    </row>
    <row r="27" spans="1:7" ht="12" customHeight="1" x14ac:dyDescent="0.2">
      <c r="A27" s="8" t="s">
        <v>23</v>
      </c>
      <c r="B27" s="9">
        <v>3</v>
      </c>
      <c r="C27" s="9">
        <v>180000</v>
      </c>
      <c r="D27" s="9">
        <v>60000</v>
      </c>
      <c r="E27" s="9">
        <v>10.7</v>
      </c>
      <c r="F27" s="5"/>
      <c r="G27" s="5"/>
    </row>
    <row r="28" spans="1:7" ht="12" customHeight="1" x14ac:dyDescent="0.2">
      <c r="A28" s="19" t="s">
        <v>24</v>
      </c>
      <c r="B28" s="20">
        <v>0</v>
      </c>
      <c r="C28" s="20">
        <v>0</v>
      </c>
      <c r="D28" s="20">
        <v>0</v>
      </c>
      <c r="E28" s="20">
        <v>0</v>
      </c>
      <c r="F28" s="5"/>
      <c r="G28" s="5"/>
    </row>
    <row r="29" spans="1:7" ht="12" customHeight="1" x14ac:dyDescent="0.2">
      <c r="A29" s="8" t="s">
        <v>25</v>
      </c>
      <c r="B29" s="9">
        <v>18</v>
      </c>
      <c r="C29" s="9">
        <v>709500</v>
      </c>
      <c r="D29" s="9">
        <v>39417</v>
      </c>
      <c r="E29" s="9">
        <v>5.9</v>
      </c>
      <c r="F29" s="5"/>
      <c r="G29" s="5"/>
    </row>
    <row r="30" spans="1:7" ht="12" customHeight="1" x14ac:dyDescent="0.2">
      <c r="A30" s="8"/>
      <c r="B30" s="11"/>
      <c r="C30" s="11"/>
      <c r="D30" s="11"/>
      <c r="E30" s="11"/>
      <c r="F30" s="5"/>
      <c r="G30" s="5"/>
    </row>
    <row r="31" spans="1:7" ht="12" customHeight="1" x14ac:dyDescent="0.2">
      <c r="A31" s="17" t="s">
        <v>26</v>
      </c>
      <c r="B31" s="18">
        <v>132</v>
      </c>
      <c r="C31" s="18">
        <v>17897700</v>
      </c>
      <c r="D31" s="18"/>
      <c r="E31" s="18"/>
      <c r="F31" s="5"/>
      <c r="G31" s="5"/>
    </row>
    <row r="32" spans="1:7" ht="12" customHeight="1" x14ac:dyDescent="0.2">
      <c r="A32" s="17" t="s">
        <v>32</v>
      </c>
      <c r="B32" s="18"/>
      <c r="C32" s="18"/>
      <c r="D32" s="18">
        <v>135589</v>
      </c>
      <c r="E32" s="18">
        <v>12</v>
      </c>
      <c r="F32" s="5"/>
      <c r="G32" s="5"/>
    </row>
    <row r="33" spans="1:7" ht="12" customHeight="1" x14ac:dyDescent="0.2">
      <c r="A33" s="12"/>
      <c r="B33" s="13"/>
      <c r="C33" s="13"/>
      <c r="D33" s="13"/>
      <c r="E33" s="13"/>
      <c r="F33" s="5"/>
      <c r="G33" s="5"/>
    </row>
    <row r="34" spans="1:7" x14ac:dyDescent="0.2">
      <c r="A34" s="14" t="s">
        <v>0</v>
      </c>
      <c r="B34" s="5"/>
      <c r="C34" s="5"/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A37" s="5"/>
      <c r="B37" s="5"/>
      <c r="C37" s="5"/>
      <c r="D37" s="5"/>
      <c r="E37" s="5"/>
      <c r="F37" s="5"/>
      <c r="G37" s="5"/>
    </row>
    <row r="38" spans="1:7" x14ac:dyDescent="0.2">
      <c r="A38" s="5"/>
      <c r="B38" s="5"/>
      <c r="C38" s="5"/>
      <c r="D38" s="5"/>
      <c r="E38" s="5"/>
      <c r="F38" s="5"/>
      <c r="G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0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46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2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9">
        <v>7</v>
      </c>
      <c r="C5" s="9">
        <v>1354000</v>
      </c>
      <c r="D5" s="9">
        <v>193429</v>
      </c>
      <c r="E5" s="9">
        <v>14.7</v>
      </c>
      <c r="F5" s="5"/>
      <c r="G5" s="5"/>
      <c r="H5" s="5"/>
      <c r="I5" s="5"/>
    </row>
    <row r="6" spans="1:9" ht="12" customHeight="1" x14ac:dyDescent="0.2">
      <c r="A6" s="19" t="s">
        <v>2</v>
      </c>
      <c r="B6" s="20">
        <v>18</v>
      </c>
      <c r="C6" s="20">
        <v>3086000</v>
      </c>
      <c r="D6" s="20">
        <v>171444</v>
      </c>
      <c r="E6" s="20">
        <v>13.7</v>
      </c>
      <c r="F6" s="5"/>
      <c r="G6" s="5"/>
      <c r="H6" s="5"/>
      <c r="I6" s="5"/>
    </row>
    <row r="7" spans="1:9" ht="12" customHeight="1" x14ac:dyDescent="0.2">
      <c r="A7" s="8" t="s">
        <v>3</v>
      </c>
      <c r="B7" s="9">
        <v>9</v>
      </c>
      <c r="C7" s="9">
        <v>2076600</v>
      </c>
      <c r="D7" s="9">
        <v>230733</v>
      </c>
      <c r="E7" s="9">
        <v>12.4</v>
      </c>
      <c r="F7" s="5"/>
      <c r="G7" s="5"/>
      <c r="H7" s="5"/>
      <c r="I7" s="5"/>
    </row>
    <row r="8" spans="1:9" ht="12" customHeight="1" x14ac:dyDescent="0.2">
      <c r="A8" s="19" t="s">
        <v>4</v>
      </c>
      <c r="B8" s="20">
        <v>0</v>
      </c>
      <c r="C8" s="20">
        <v>0</v>
      </c>
      <c r="D8" s="20">
        <v>0</v>
      </c>
      <c r="E8" s="20">
        <v>0</v>
      </c>
      <c r="F8" s="5"/>
      <c r="G8" s="5"/>
      <c r="H8" s="5"/>
      <c r="I8" s="5"/>
    </row>
    <row r="9" spans="1:9" ht="12" customHeight="1" x14ac:dyDescent="0.2">
      <c r="A9" s="8" t="s">
        <v>5</v>
      </c>
      <c r="B9" s="9">
        <v>1</v>
      </c>
      <c r="C9" s="9">
        <v>158000</v>
      </c>
      <c r="D9" s="9">
        <v>158000</v>
      </c>
      <c r="E9" s="9">
        <v>16</v>
      </c>
      <c r="F9" s="5"/>
      <c r="G9" s="5"/>
      <c r="H9" s="5"/>
      <c r="I9" s="5"/>
    </row>
    <row r="10" spans="1:9" ht="12" customHeight="1" x14ac:dyDescent="0.2">
      <c r="A10" s="19" t="s">
        <v>6</v>
      </c>
      <c r="B10" s="20">
        <v>1</v>
      </c>
      <c r="C10" s="20">
        <v>215000</v>
      </c>
      <c r="D10" s="20">
        <v>215000</v>
      </c>
      <c r="E10" s="20">
        <v>15</v>
      </c>
      <c r="F10" s="5"/>
      <c r="G10" s="5"/>
      <c r="H10" s="5"/>
      <c r="I10" s="5"/>
    </row>
    <row r="11" spans="1:9" ht="12" customHeight="1" x14ac:dyDescent="0.2">
      <c r="A11" s="8" t="s">
        <v>7</v>
      </c>
      <c r="B11" s="9">
        <v>0</v>
      </c>
      <c r="C11" s="9">
        <v>0</v>
      </c>
      <c r="D11" s="9">
        <v>0</v>
      </c>
      <c r="E11" s="9">
        <v>0</v>
      </c>
      <c r="F11" s="5"/>
      <c r="G11" s="5"/>
      <c r="H11" s="5"/>
      <c r="I11" s="5"/>
    </row>
    <row r="12" spans="1:9" ht="12" customHeight="1" x14ac:dyDescent="0.2">
      <c r="A12" s="19" t="s">
        <v>8</v>
      </c>
      <c r="B12" s="20">
        <v>1</v>
      </c>
      <c r="C12" s="20">
        <v>92000</v>
      </c>
      <c r="D12" s="20">
        <v>92000</v>
      </c>
      <c r="E12" s="20">
        <v>15</v>
      </c>
      <c r="F12" s="5"/>
      <c r="G12" s="5"/>
      <c r="H12" s="5"/>
      <c r="I12" s="5"/>
    </row>
    <row r="13" spans="1:9" ht="12" customHeight="1" x14ac:dyDescent="0.2">
      <c r="A13" s="10" t="s">
        <v>9</v>
      </c>
      <c r="B13" s="9">
        <v>1</v>
      </c>
      <c r="C13" s="9">
        <v>130000</v>
      </c>
      <c r="D13" s="9">
        <v>130000</v>
      </c>
      <c r="E13" s="9">
        <v>13</v>
      </c>
      <c r="F13" s="5"/>
      <c r="G13" s="5"/>
      <c r="H13" s="5"/>
      <c r="I13" s="5"/>
    </row>
    <row r="14" spans="1:9" ht="12" customHeight="1" x14ac:dyDescent="0.2">
      <c r="A14" s="21" t="s">
        <v>10</v>
      </c>
      <c r="B14" s="20">
        <v>7</v>
      </c>
      <c r="C14" s="20">
        <v>839000</v>
      </c>
      <c r="D14" s="20">
        <v>119857</v>
      </c>
      <c r="E14" s="20">
        <v>8.4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9">
        <v>7</v>
      </c>
      <c r="C15" s="9">
        <v>2406500</v>
      </c>
      <c r="D15" s="9">
        <v>343786</v>
      </c>
      <c r="E15" s="9">
        <v>14.6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0">
        <v>3</v>
      </c>
      <c r="C16" s="20">
        <v>432800</v>
      </c>
      <c r="D16" s="20">
        <v>144267</v>
      </c>
      <c r="E16" s="20">
        <v>13.3</v>
      </c>
      <c r="F16" s="5"/>
      <c r="G16" s="5"/>
      <c r="H16" s="5"/>
      <c r="I16" s="5"/>
    </row>
    <row r="17" spans="1:9" ht="12" customHeight="1" x14ac:dyDescent="0.2">
      <c r="A17" s="10" t="s">
        <v>13</v>
      </c>
      <c r="B17" s="9">
        <v>2</v>
      </c>
      <c r="C17" s="9">
        <v>275000</v>
      </c>
      <c r="D17" s="9">
        <v>137500</v>
      </c>
      <c r="E17" s="9">
        <v>10</v>
      </c>
      <c r="F17" s="5"/>
      <c r="G17" s="5"/>
      <c r="H17" s="5"/>
      <c r="I17" s="5"/>
    </row>
    <row r="18" spans="1:9" ht="12" customHeight="1" x14ac:dyDescent="0.2">
      <c r="A18" s="21" t="s">
        <v>14</v>
      </c>
      <c r="B18" s="20">
        <v>3</v>
      </c>
      <c r="C18" s="20">
        <v>400000</v>
      </c>
      <c r="D18" s="20">
        <v>133333</v>
      </c>
      <c r="E18" s="20">
        <v>11.3</v>
      </c>
      <c r="F18" s="5"/>
      <c r="G18" s="5"/>
      <c r="H18" s="5"/>
      <c r="I18" s="5"/>
    </row>
    <row r="19" spans="1:9" ht="12" customHeight="1" x14ac:dyDescent="0.2">
      <c r="A19" s="10" t="s">
        <v>15</v>
      </c>
      <c r="B19" s="9">
        <v>1</v>
      </c>
      <c r="C19" s="9">
        <v>98000</v>
      </c>
      <c r="D19" s="9">
        <v>98000</v>
      </c>
      <c r="E19" s="9">
        <v>10</v>
      </c>
      <c r="F19" s="5"/>
      <c r="G19" s="5"/>
      <c r="H19" s="5"/>
      <c r="I19" s="5"/>
    </row>
    <row r="20" spans="1:9" ht="12" customHeight="1" x14ac:dyDescent="0.2">
      <c r="A20" s="21" t="s">
        <v>16</v>
      </c>
      <c r="B20" s="20">
        <v>15</v>
      </c>
      <c r="C20" s="20">
        <v>2287000</v>
      </c>
      <c r="D20" s="20">
        <v>152467</v>
      </c>
      <c r="E20" s="20">
        <v>14.4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9">
        <v>11</v>
      </c>
      <c r="C21" s="9">
        <v>1036000</v>
      </c>
      <c r="D21" s="9">
        <v>94182</v>
      </c>
      <c r="E21" s="9">
        <v>14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0">
        <v>8</v>
      </c>
      <c r="C22" s="20">
        <v>1122000</v>
      </c>
      <c r="D22" s="20">
        <v>140250</v>
      </c>
      <c r="E22" s="20">
        <v>13.3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9">
        <v>1</v>
      </c>
      <c r="C23" s="9">
        <v>150000</v>
      </c>
      <c r="D23" s="9">
        <v>150000</v>
      </c>
      <c r="E23" s="9">
        <v>10</v>
      </c>
      <c r="F23" s="5"/>
      <c r="G23" s="5"/>
      <c r="H23" s="5"/>
      <c r="I23" s="5"/>
    </row>
    <row r="24" spans="1:9" ht="12" customHeight="1" x14ac:dyDescent="0.2">
      <c r="A24" s="21" t="s">
        <v>20</v>
      </c>
      <c r="B24" s="20">
        <v>1</v>
      </c>
      <c r="C24" s="20">
        <v>71320</v>
      </c>
      <c r="D24" s="20">
        <v>71320</v>
      </c>
      <c r="E24" s="20">
        <v>7</v>
      </c>
      <c r="F24" s="5"/>
      <c r="G24" s="5"/>
      <c r="H24" s="5"/>
      <c r="I24" s="5"/>
    </row>
    <row r="25" spans="1:9" ht="12" customHeight="1" x14ac:dyDescent="0.2">
      <c r="A25" s="10" t="s">
        <v>21</v>
      </c>
      <c r="B25" s="9">
        <v>22</v>
      </c>
      <c r="C25" s="9">
        <v>5067125</v>
      </c>
      <c r="D25" s="9">
        <v>230324</v>
      </c>
      <c r="E25" s="9">
        <v>14.9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0">
        <v>6</v>
      </c>
      <c r="C26" s="20">
        <v>1155500</v>
      </c>
      <c r="D26" s="20">
        <v>192583</v>
      </c>
      <c r="E26" s="20">
        <v>13.2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9">
        <v>3</v>
      </c>
      <c r="C27" s="9">
        <v>526000</v>
      </c>
      <c r="D27" s="9">
        <v>175333</v>
      </c>
      <c r="E27" s="9">
        <v>9</v>
      </c>
      <c r="F27" s="5"/>
      <c r="G27" s="5"/>
      <c r="H27" s="5"/>
      <c r="I27" s="5"/>
    </row>
    <row r="28" spans="1:9" ht="12" customHeight="1" x14ac:dyDescent="0.2">
      <c r="A28" s="19" t="s">
        <v>24</v>
      </c>
      <c r="B28" s="20">
        <v>0</v>
      </c>
      <c r="C28" s="20">
        <v>0</v>
      </c>
      <c r="D28" s="20">
        <v>0</v>
      </c>
      <c r="E28" s="20">
        <v>0</v>
      </c>
      <c r="F28" s="5"/>
      <c r="G28" s="5"/>
      <c r="H28" s="5"/>
      <c r="I28" s="5"/>
    </row>
    <row r="29" spans="1:9" ht="12" customHeight="1" x14ac:dyDescent="0.2">
      <c r="A29" s="8" t="s">
        <v>25</v>
      </c>
      <c r="B29" s="9">
        <v>15</v>
      </c>
      <c r="C29" s="9">
        <v>1886000</v>
      </c>
      <c r="D29" s="9">
        <v>125733</v>
      </c>
      <c r="E29" s="9">
        <v>11.5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143</v>
      </c>
      <c r="C31" s="18">
        <v>24863845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173873</v>
      </c>
      <c r="E32" s="18">
        <v>13.2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"/>
  <dimension ref="A1:N44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14" ht="20.100000000000001" customHeight="1" x14ac:dyDescent="0.2">
      <c r="A1" s="1" t="s">
        <v>34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  <c r="J2" s="5"/>
      <c r="K2" s="5"/>
      <c r="L2" s="5"/>
      <c r="M2" s="5"/>
      <c r="N2" s="5"/>
    </row>
    <row r="3" spans="1:14" ht="12" customHeight="1" x14ac:dyDescent="0.2">
      <c r="A3" s="16"/>
      <c r="B3" s="57"/>
      <c r="C3" s="57"/>
      <c r="D3" s="57"/>
      <c r="E3" s="57"/>
      <c r="F3" s="5"/>
      <c r="G3" s="5"/>
      <c r="H3" s="5"/>
      <c r="I3" s="5"/>
      <c r="J3" s="5"/>
      <c r="K3" s="5"/>
      <c r="L3" s="5"/>
      <c r="M3" s="5"/>
      <c r="N3" s="5"/>
    </row>
    <row r="4" spans="1:14" ht="12" customHeight="1" x14ac:dyDescent="0.2">
      <c r="A4" s="6"/>
      <c r="B4" s="7"/>
      <c r="C4" s="7"/>
      <c r="D4" s="7"/>
      <c r="E4" s="7"/>
      <c r="F4" s="5"/>
      <c r="G4" s="5"/>
      <c r="H4" s="5"/>
      <c r="I4" s="5"/>
      <c r="J4" s="5"/>
      <c r="K4" s="5"/>
      <c r="L4" s="5"/>
      <c r="M4" s="5"/>
      <c r="N4" s="5"/>
    </row>
    <row r="5" spans="1:14" ht="12" customHeight="1" x14ac:dyDescent="0.2">
      <c r="A5" s="8" t="s">
        <v>1</v>
      </c>
      <c r="B5" s="9">
        <v>3</v>
      </c>
      <c r="C5" s="9">
        <v>893000</v>
      </c>
      <c r="D5" s="9">
        <v>297667</v>
      </c>
      <c r="E5" s="9">
        <v>16</v>
      </c>
      <c r="F5" s="5"/>
      <c r="G5" s="5"/>
      <c r="H5" s="5"/>
      <c r="I5" s="5"/>
      <c r="J5" s="5"/>
      <c r="K5" s="5"/>
      <c r="L5" s="5"/>
      <c r="M5" s="5"/>
      <c r="N5" s="5"/>
    </row>
    <row r="6" spans="1:14" ht="12" customHeight="1" x14ac:dyDescent="0.2">
      <c r="A6" s="19" t="s">
        <v>2</v>
      </c>
      <c r="B6" s="20">
        <v>25</v>
      </c>
      <c r="C6" s="20">
        <v>4761800</v>
      </c>
      <c r="D6" s="20">
        <v>190472</v>
      </c>
      <c r="E6" s="20">
        <v>13.7</v>
      </c>
      <c r="F6" s="5"/>
      <c r="G6" s="5"/>
      <c r="H6" s="5"/>
      <c r="I6" s="5"/>
      <c r="J6" s="5"/>
      <c r="K6" s="5"/>
      <c r="L6" s="5"/>
      <c r="M6" s="5"/>
      <c r="N6" s="5"/>
    </row>
    <row r="7" spans="1:14" ht="12" customHeight="1" x14ac:dyDescent="0.2">
      <c r="A7" s="8" t="s">
        <v>3</v>
      </c>
      <c r="B7" s="9">
        <v>18</v>
      </c>
      <c r="C7" s="9">
        <v>3009500</v>
      </c>
      <c r="D7" s="9">
        <v>167194</v>
      </c>
      <c r="E7" s="9">
        <v>13.9</v>
      </c>
      <c r="F7" s="5"/>
      <c r="G7" s="5"/>
      <c r="H7" s="5"/>
      <c r="I7" s="5"/>
      <c r="J7" s="5"/>
      <c r="K7" s="5"/>
      <c r="L7" s="5"/>
      <c r="M7" s="5"/>
      <c r="N7" s="5"/>
    </row>
    <row r="8" spans="1:14" ht="12" customHeight="1" x14ac:dyDescent="0.2">
      <c r="A8" s="19" t="s">
        <v>4</v>
      </c>
      <c r="B8" s="20">
        <v>1</v>
      </c>
      <c r="C8" s="20">
        <v>320000</v>
      </c>
      <c r="D8" s="20">
        <v>320000</v>
      </c>
      <c r="E8" s="20">
        <v>16</v>
      </c>
      <c r="F8" s="5"/>
      <c r="G8" s="5"/>
      <c r="H8" s="5"/>
      <c r="I8" s="5"/>
      <c r="J8" s="5"/>
      <c r="K8" s="5"/>
      <c r="L8" s="5"/>
      <c r="M8" s="5"/>
      <c r="N8" s="5"/>
    </row>
    <row r="9" spans="1:14" ht="12" customHeight="1" x14ac:dyDescent="0.2">
      <c r="A9" s="8" t="s">
        <v>5</v>
      </c>
      <c r="B9" s="9">
        <v>2</v>
      </c>
      <c r="C9" s="9">
        <v>351000</v>
      </c>
      <c r="D9" s="9">
        <v>175500</v>
      </c>
      <c r="E9" s="9">
        <v>14</v>
      </c>
      <c r="F9" s="5"/>
      <c r="G9" s="5"/>
      <c r="H9" s="5"/>
      <c r="I9" s="5"/>
      <c r="J9" s="5"/>
      <c r="K9" s="5"/>
      <c r="L9" s="5"/>
      <c r="M9" s="5"/>
      <c r="N9" s="5"/>
    </row>
    <row r="10" spans="1:14" ht="12" customHeight="1" x14ac:dyDescent="0.2">
      <c r="A10" s="19" t="s">
        <v>6</v>
      </c>
      <c r="B10" s="20"/>
      <c r="C10" s="20"/>
      <c r="D10" s="20"/>
      <c r="E10" s="20"/>
      <c r="F10" s="5"/>
      <c r="G10" s="5"/>
      <c r="H10" s="5"/>
      <c r="I10" s="5"/>
      <c r="J10" s="5"/>
      <c r="K10" s="5"/>
      <c r="L10" s="5"/>
      <c r="M10" s="5"/>
      <c r="N10" s="5"/>
    </row>
    <row r="11" spans="1:14" ht="12" customHeight="1" x14ac:dyDescent="0.2">
      <c r="A11" s="8" t="s">
        <v>7</v>
      </c>
      <c r="B11" s="9">
        <v>1</v>
      </c>
      <c r="C11" s="9">
        <v>90000</v>
      </c>
      <c r="D11" s="9">
        <v>90000</v>
      </c>
      <c r="E11" s="9">
        <v>12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ht="12" customHeight="1" x14ac:dyDescent="0.2">
      <c r="A12" s="19" t="s">
        <v>8</v>
      </c>
      <c r="B12" s="20">
        <v>1</v>
      </c>
      <c r="C12" s="20">
        <v>160000</v>
      </c>
      <c r="D12" s="20">
        <v>160000</v>
      </c>
      <c r="E12" s="20">
        <v>19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ht="12" customHeight="1" x14ac:dyDescent="0.2">
      <c r="A13" s="10" t="s">
        <v>9</v>
      </c>
      <c r="B13" s="9">
        <v>1</v>
      </c>
      <c r="C13" s="9">
        <v>348500</v>
      </c>
      <c r="D13" s="9">
        <v>348500</v>
      </c>
      <c r="E13" s="9">
        <v>10</v>
      </c>
      <c r="F13" s="5"/>
      <c r="G13" s="5"/>
      <c r="H13" s="5"/>
      <c r="I13" s="5"/>
      <c r="J13" s="5"/>
      <c r="K13" s="5"/>
      <c r="L13" s="5"/>
      <c r="M13" s="5"/>
      <c r="N13" s="5"/>
    </row>
    <row r="14" spans="1:14" ht="12" customHeight="1" x14ac:dyDescent="0.2">
      <c r="A14" s="21" t="s">
        <v>10</v>
      </c>
      <c r="B14" s="20">
        <v>5</v>
      </c>
      <c r="C14" s="20">
        <v>611000</v>
      </c>
      <c r="D14" s="20">
        <v>122200</v>
      </c>
      <c r="E14" s="20">
        <v>9.6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ht="12" customHeight="1" x14ac:dyDescent="0.2">
      <c r="A15" s="10" t="s">
        <v>11</v>
      </c>
      <c r="B15" s="9">
        <v>11</v>
      </c>
      <c r="C15" s="9">
        <v>1963000</v>
      </c>
      <c r="D15" s="9">
        <v>178455</v>
      </c>
      <c r="E15" s="9">
        <v>13.4</v>
      </c>
      <c r="F15" s="5"/>
      <c r="G15" s="5"/>
      <c r="H15" s="5"/>
      <c r="I15" s="5"/>
      <c r="J15" s="5"/>
      <c r="K15" s="5"/>
      <c r="L15" s="5"/>
      <c r="M15" s="5"/>
      <c r="N15" s="5"/>
    </row>
    <row r="16" spans="1:14" ht="12" customHeight="1" x14ac:dyDescent="0.2">
      <c r="A16" s="21" t="s">
        <v>12</v>
      </c>
      <c r="B16" s="20">
        <v>9</v>
      </c>
      <c r="C16" s="20">
        <v>711000</v>
      </c>
      <c r="D16" s="20">
        <v>79000</v>
      </c>
      <c r="E16" s="20">
        <v>10.6</v>
      </c>
      <c r="F16" s="5"/>
      <c r="G16" s="5"/>
      <c r="H16" s="5"/>
      <c r="I16" s="5"/>
      <c r="J16" s="5"/>
      <c r="K16" s="5"/>
      <c r="L16" s="5"/>
      <c r="M16" s="5"/>
      <c r="N16" s="5"/>
    </row>
    <row r="17" spans="1:14" ht="12" customHeight="1" x14ac:dyDescent="0.2">
      <c r="A17" s="10" t="s">
        <v>13</v>
      </c>
      <c r="B17" s="9">
        <v>2</v>
      </c>
      <c r="C17" s="9">
        <v>209500</v>
      </c>
      <c r="D17" s="9">
        <v>104750</v>
      </c>
      <c r="E17" s="9">
        <v>11</v>
      </c>
      <c r="F17" s="5"/>
      <c r="G17" s="5"/>
      <c r="H17" s="5"/>
      <c r="I17" s="5"/>
      <c r="J17" s="5"/>
      <c r="K17" s="5"/>
      <c r="L17" s="5"/>
      <c r="M17" s="5"/>
      <c r="N17" s="5"/>
    </row>
    <row r="18" spans="1:14" ht="12" customHeight="1" x14ac:dyDescent="0.2">
      <c r="A18" s="21" t="s">
        <v>14</v>
      </c>
      <c r="B18" s="20">
        <v>5</v>
      </c>
      <c r="C18" s="20">
        <v>620000</v>
      </c>
      <c r="D18" s="20">
        <v>124000</v>
      </c>
      <c r="E18" s="20">
        <v>13</v>
      </c>
      <c r="F18" s="5"/>
      <c r="G18" s="5"/>
      <c r="H18" s="5"/>
      <c r="I18" s="5"/>
      <c r="J18" s="5"/>
      <c r="K18" s="5"/>
      <c r="L18" s="5"/>
      <c r="M18" s="5"/>
      <c r="N18" s="5"/>
    </row>
    <row r="19" spans="1:14" ht="12" customHeight="1" x14ac:dyDescent="0.2">
      <c r="A19" s="10" t="s">
        <v>15</v>
      </c>
      <c r="B19" s="9">
        <v>3</v>
      </c>
      <c r="C19" s="9">
        <v>522000</v>
      </c>
      <c r="D19" s="9">
        <v>174000</v>
      </c>
      <c r="E19" s="9">
        <v>9.3000000000000007</v>
      </c>
      <c r="F19" s="5"/>
      <c r="G19" s="5"/>
      <c r="H19" s="5"/>
      <c r="I19" s="5"/>
      <c r="J19" s="5"/>
      <c r="K19" s="5"/>
      <c r="L19" s="5"/>
      <c r="M19" s="5"/>
      <c r="N19" s="5"/>
    </row>
    <row r="20" spans="1:14" ht="12" customHeight="1" x14ac:dyDescent="0.2">
      <c r="A20" s="21" t="s">
        <v>16</v>
      </c>
      <c r="B20" s="20">
        <v>16</v>
      </c>
      <c r="C20" s="20">
        <v>2527000</v>
      </c>
      <c r="D20" s="20">
        <v>157938</v>
      </c>
      <c r="E20" s="20">
        <v>15.1</v>
      </c>
      <c r="F20" s="5"/>
      <c r="G20" s="5"/>
      <c r="H20" s="5"/>
      <c r="I20" s="5"/>
      <c r="J20" s="5"/>
      <c r="K20" s="5"/>
      <c r="L20" s="5"/>
      <c r="M20" s="5"/>
      <c r="N20" s="5"/>
    </row>
    <row r="21" spans="1:14" ht="12" customHeight="1" x14ac:dyDescent="0.2">
      <c r="A21" s="10" t="s">
        <v>17</v>
      </c>
      <c r="B21" s="9">
        <v>6</v>
      </c>
      <c r="C21" s="9">
        <v>740000</v>
      </c>
      <c r="D21" s="9">
        <v>123333</v>
      </c>
      <c r="E21" s="9">
        <v>15.3</v>
      </c>
      <c r="F21" s="5"/>
      <c r="G21" s="5"/>
      <c r="H21" s="5"/>
      <c r="I21" s="5"/>
      <c r="J21" s="5"/>
      <c r="K21" s="5"/>
      <c r="L21" s="5"/>
      <c r="M21" s="5"/>
      <c r="N21" s="5"/>
    </row>
    <row r="22" spans="1:14" ht="12" customHeight="1" x14ac:dyDescent="0.2">
      <c r="A22" s="21" t="s">
        <v>18</v>
      </c>
      <c r="B22" s="20">
        <v>8</v>
      </c>
      <c r="C22" s="20">
        <v>1881000</v>
      </c>
      <c r="D22" s="20">
        <v>235125</v>
      </c>
      <c r="E22" s="20">
        <v>14.4</v>
      </c>
      <c r="F22" s="5"/>
      <c r="G22" s="5"/>
      <c r="H22" s="5"/>
      <c r="I22" s="5"/>
      <c r="J22" s="5"/>
      <c r="K22" s="5"/>
      <c r="L22" s="5"/>
      <c r="M22" s="5"/>
      <c r="N22" s="5"/>
    </row>
    <row r="23" spans="1:14" ht="12" customHeight="1" x14ac:dyDescent="0.2">
      <c r="A23" s="10" t="s">
        <v>19</v>
      </c>
      <c r="B23" s="9">
        <v>6</v>
      </c>
      <c r="C23" s="9">
        <v>590000</v>
      </c>
      <c r="D23" s="9">
        <v>98333</v>
      </c>
      <c r="E23" s="9">
        <v>9.3000000000000007</v>
      </c>
      <c r="F23" s="5"/>
      <c r="G23" s="5"/>
      <c r="H23" s="5"/>
      <c r="I23" s="5"/>
      <c r="J23" s="5"/>
      <c r="K23" s="5"/>
      <c r="L23" s="5"/>
      <c r="M23" s="5"/>
      <c r="N23" s="5"/>
    </row>
    <row r="24" spans="1:14" ht="12" customHeight="1" x14ac:dyDescent="0.2">
      <c r="A24" s="21" t="s">
        <v>20</v>
      </c>
      <c r="B24" s="20"/>
      <c r="C24" s="20"/>
      <c r="D24" s="20"/>
      <c r="E24" s="20"/>
      <c r="F24" s="5"/>
      <c r="G24" s="5"/>
      <c r="H24" s="5"/>
      <c r="I24" s="5"/>
      <c r="J24" s="5"/>
      <c r="K24" s="5"/>
      <c r="L24" s="5"/>
      <c r="M24" s="5"/>
      <c r="N24" s="5"/>
    </row>
    <row r="25" spans="1:14" ht="12" customHeight="1" x14ac:dyDescent="0.2">
      <c r="A25" s="10" t="s">
        <v>21</v>
      </c>
      <c r="B25" s="9">
        <v>20</v>
      </c>
      <c r="C25" s="9">
        <v>5635250</v>
      </c>
      <c r="D25" s="9">
        <v>281763</v>
      </c>
      <c r="E25" s="9">
        <v>15.2</v>
      </c>
      <c r="F25" s="5"/>
      <c r="G25" s="5"/>
      <c r="H25" s="5"/>
      <c r="I25" s="5"/>
      <c r="J25" s="5"/>
      <c r="K25" s="5"/>
      <c r="L25" s="5"/>
      <c r="M25" s="5"/>
      <c r="N25" s="5"/>
    </row>
    <row r="26" spans="1:14" ht="12" customHeight="1" x14ac:dyDescent="0.2">
      <c r="A26" s="19" t="s">
        <v>22</v>
      </c>
      <c r="B26" s="20">
        <v>7</v>
      </c>
      <c r="C26" s="20">
        <v>1435000</v>
      </c>
      <c r="D26" s="20">
        <v>205000</v>
      </c>
      <c r="E26" s="20">
        <v>15</v>
      </c>
      <c r="F26" s="5"/>
      <c r="G26" s="5"/>
      <c r="H26" s="5"/>
      <c r="I26" s="5"/>
      <c r="J26" s="5"/>
      <c r="K26" s="5"/>
      <c r="L26" s="5"/>
      <c r="M26" s="5"/>
      <c r="N26" s="5"/>
    </row>
    <row r="27" spans="1:14" ht="12" customHeight="1" x14ac:dyDescent="0.2">
      <c r="A27" s="8" t="s">
        <v>23</v>
      </c>
      <c r="B27" s="9">
        <v>3</v>
      </c>
      <c r="C27" s="9">
        <v>550000</v>
      </c>
      <c r="D27" s="9">
        <v>183333</v>
      </c>
      <c r="E27" s="9">
        <v>12.7</v>
      </c>
      <c r="F27" s="5"/>
      <c r="G27" s="5"/>
      <c r="H27" s="5"/>
      <c r="I27" s="5"/>
      <c r="J27" s="5"/>
      <c r="K27" s="5"/>
      <c r="L27" s="5"/>
      <c r="M27" s="5"/>
      <c r="N27" s="5"/>
    </row>
    <row r="28" spans="1:14" ht="12" customHeight="1" x14ac:dyDescent="0.2">
      <c r="A28" s="19" t="s">
        <v>24</v>
      </c>
      <c r="B28" s="20"/>
      <c r="C28" s="20"/>
      <c r="D28" s="20"/>
      <c r="E28" s="20"/>
      <c r="F28" s="5"/>
      <c r="G28" s="5"/>
      <c r="H28" s="5"/>
      <c r="I28" s="5"/>
      <c r="J28" s="5"/>
      <c r="K28" s="5"/>
      <c r="L28" s="5"/>
      <c r="M28" s="5"/>
      <c r="N28" s="5"/>
    </row>
    <row r="29" spans="1:14" ht="12" customHeight="1" x14ac:dyDescent="0.2">
      <c r="A29" s="8" t="s">
        <v>25</v>
      </c>
      <c r="B29" s="9">
        <v>19</v>
      </c>
      <c r="C29" s="9">
        <v>2908000</v>
      </c>
      <c r="D29" s="9">
        <v>153053</v>
      </c>
      <c r="E29" s="9">
        <v>12.9</v>
      </c>
      <c r="F29" s="5"/>
      <c r="G29" s="5"/>
      <c r="H29" s="5"/>
      <c r="I29" s="5"/>
      <c r="J29" s="5"/>
      <c r="K29" s="5"/>
      <c r="L29" s="5"/>
      <c r="M29" s="5"/>
      <c r="N29" s="5"/>
    </row>
    <row r="30" spans="1:14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  <c r="J30" s="5"/>
      <c r="K30" s="5"/>
      <c r="L30" s="5"/>
      <c r="M30" s="5"/>
      <c r="N30" s="5"/>
    </row>
    <row r="31" spans="1:14" ht="12" customHeight="1" x14ac:dyDescent="0.2">
      <c r="A31" s="17" t="s">
        <v>26</v>
      </c>
      <c r="B31" s="18">
        <v>172</v>
      </c>
      <c r="C31" s="18">
        <v>30836550</v>
      </c>
      <c r="D31" s="18"/>
      <c r="E31" s="18"/>
      <c r="F31" s="5"/>
      <c r="G31" s="5"/>
      <c r="H31" s="5"/>
      <c r="I31" s="5"/>
      <c r="J31" s="5"/>
      <c r="K31" s="5"/>
      <c r="L31" s="5"/>
      <c r="M31" s="5"/>
      <c r="N31" s="5"/>
    </row>
    <row r="32" spans="1:14" ht="12" customHeight="1" x14ac:dyDescent="0.2">
      <c r="A32" s="17" t="s">
        <v>32</v>
      </c>
      <c r="B32" s="18"/>
      <c r="C32" s="18"/>
      <c r="D32" s="18">
        <v>179282</v>
      </c>
      <c r="E32" s="18">
        <v>13.5</v>
      </c>
      <c r="F32" s="5"/>
      <c r="G32" s="5"/>
      <c r="H32" s="5"/>
      <c r="I32" s="5"/>
      <c r="J32" s="5"/>
      <c r="K32" s="5"/>
      <c r="L32" s="5"/>
      <c r="M32" s="5"/>
      <c r="N32" s="5"/>
    </row>
    <row r="33" spans="1:14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6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11" ht="20.100000000000001" customHeight="1" x14ac:dyDescent="0.2">
      <c r="A1" s="1" t="s">
        <v>35</v>
      </c>
      <c r="B1" s="2"/>
      <c r="C1" s="3"/>
      <c r="D1" s="4"/>
      <c r="E1" s="5"/>
      <c r="F1" s="5"/>
      <c r="G1" s="5"/>
      <c r="H1" s="5"/>
      <c r="I1" s="5"/>
      <c r="J1" s="5"/>
      <c r="K1" s="5"/>
    </row>
    <row r="2" spans="1:11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  <c r="J2" s="5"/>
      <c r="K2" s="5"/>
    </row>
    <row r="3" spans="1:11" ht="12" customHeight="1" x14ac:dyDescent="0.2">
      <c r="A3" s="16"/>
      <c r="B3" s="57"/>
      <c r="C3" s="57"/>
      <c r="D3" s="57"/>
      <c r="E3" s="57"/>
      <c r="F3" s="5"/>
      <c r="G3" s="5"/>
      <c r="H3" s="5"/>
      <c r="I3" s="5"/>
      <c r="J3" s="5"/>
      <c r="K3" s="5"/>
    </row>
    <row r="4" spans="1:11" ht="12" customHeight="1" x14ac:dyDescent="0.2">
      <c r="A4" s="6"/>
      <c r="B4" s="7"/>
      <c r="C4" s="7"/>
      <c r="D4" s="7"/>
      <c r="E4" s="7"/>
      <c r="F4" s="5"/>
      <c r="G4" s="5"/>
      <c r="H4" s="5"/>
      <c r="I4" s="5"/>
      <c r="J4" s="5"/>
      <c r="K4" s="5"/>
    </row>
    <row r="5" spans="1:11" ht="12" customHeight="1" x14ac:dyDescent="0.2">
      <c r="A5" s="8" t="s">
        <v>1</v>
      </c>
      <c r="B5" s="9">
        <v>3</v>
      </c>
      <c r="C5" s="9">
        <v>505000</v>
      </c>
      <c r="D5" s="9">
        <v>168333</v>
      </c>
      <c r="E5" s="9">
        <v>17</v>
      </c>
      <c r="F5" s="5"/>
      <c r="G5" s="5"/>
      <c r="H5" s="5"/>
      <c r="I5" s="5"/>
      <c r="J5" s="5"/>
      <c r="K5" s="5"/>
    </row>
    <row r="6" spans="1:11" ht="12" customHeight="1" x14ac:dyDescent="0.2">
      <c r="A6" s="19" t="s">
        <v>2</v>
      </c>
      <c r="B6" s="20">
        <v>8</v>
      </c>
      <c r="C6" s="20">
        <v>1212000</v>
      </c>
      <c r="D6" s="20">
        <v>151500</v>
      </c>
      <c r="E6" s="20">
        <v>13.4</v>
      </c>
      <c r="F6" s="5"/>
      <c r="G6" s="5"/>
      <c r="H6" s="5"/>
      <c r="I6" s="5"/>
      <c r="J6" s="5"/>
      <c r="K6" s="5"/>
    </row>
    <row r="7" spans="1:11" ht="12" customHeight="1" x14ac:dyDescent="0.2">
      <c r="A7" s="8" t="s">
        <v>3</v>
      </c>
      <c r="B7" s="9">
        <v>12</v>
      </c>
      <c r="C7" s="9">
        <v>2129000</v>
      </c>
      <c r="D7" s="9">
        <v>177417</v>
      </c>
      <c r="E7" s="9">
        <v>15.6</v>
      </c>
      <c r="F7" s="5"/>
      <c r="G7" s="5"/>
      <c r="H7" s="5"/>
      <c r="I7" s="5"/>
      <c r="J7" s="5"/>
      <c r="K7" s="5"/>
    </row>
    <row r="8" spans="1:11" ht="12" customHeight="1" x14ac:dyDescent="0.2">
      <c r="A8" s="19" t="s">
        <v>4</v>
      </c>
      <c r="B8" s="20">
        <v>1</v>
      </c>
      <c r="C8" s="20">
        <v>86000</v>
      </c>
      <c r="D8" s="20">
        <v>86000</v>
      </c>
      <c r="E8" s="20">
        <v>10</v>
      </c>
      <c r="F8" s="5"/>
      <c r="G8" s="5"/>
      <c r="H8" s="5"/>
      <c r="I8" s="5"/>
      <c r="J8" s="5"/>
      <c r="K8" s="5"/>
    </row>
    <row r="9" spans="1:11" ht="12" customHeight="1" x14ac:dyDescent="0.2">
      <c r="A9" s="8" t="s">
        <v>5</v>
      </c>
      <c r="B9" s="9">
        <v>4</v>
      </c>
      <c r="C9" s="9">
        <v>583000</v>
      </c>
      <c r="D9" s="9">
        <v>145750</v>
      </c>
      <c r="E9" s="9">
        <v>14.5</v>
      </c>
      <c r="F9" s="5"/>
      <c r="G9" s="5"/>
      <c r="H9" s="5"/>
      <c r="I9" s="5"/>
      <c r="J9" s="5"/>
      <c r="K9" s="5"/>
    </row>
    <row r="10" spans="1:11" ht="12" customHeight="1" x14ac:dyDescent="0.2">
      <c r="A10" s="19" t="s">
        <v>6</v>
      </c>
      <c r="B10" s="20">
        <v>4</v>
      </c>
      <c r="C10" s="20">
        <v>688000</v>
      </c>
      <c r="D10" s="20">
        <v>172000</v>
      </c>
      <c r="E10" s="20">
        <v>15</v>
      </c>
      <c r="F10" s="5"/>
      <c r="G10" s="5"/>
      <c r="H10" s="5"/>
      <c r="I10" s="5"/>
      <c r="J10" s="5"/>
      <c r="K10" s="5"/>
    </row>
    <row r="11" spans="1:11" ht="12" customHeight="1" x14ac:dyDescent="0.2">
      <c r="A11" s="8" t="s">
        <v>7</v>
      </c>
      <c r="B11" s="9">
        <v>2</v>
      </c>
      <c r="C11" s="9">
        <v>132000</v>
      </c>
      <c r="D11" s="9">
        <v>66000</v>
      </c>
      <c r="E11" s="9">
        <v>12</v>
      </c>
      <c r="F11" s="5"/>
      <c r="G11" s="5"/>
      <c r="H11" s="5"/>
      <c r="I11" s="5"/>
      <c r="J11" s="5"/>
      <c r="K11" s="5"/>
    </row>
    <row r="12" spans="1:11" ht="12" customHeight="1" x14ac:dyDescent="0.2">
      <c r="A12" s="19" t="s">
        <v>8</v>
      </c>
      <c r="B12" s="20">
        <v>1</v>
      </c>
      <c r="C12" s="20">
        <v>160000</v>
      </c>
      <c r="D12" s="20">
        <v>160000</v>
      </c>
      <c r="E12" s="20">
        <v>18</v>
      </c>
      <c r="F12" s="5"/>
      <c r="G12" s="5"/>
      <c r="H12" s="5"/>
      <c r="I12" s="5"/>
      <c r="J12" s="5"/>
      <c r="K12" s="5"/>
    </row>
    <row r="13" spans="1:11" ht="12" customHeight="1" x14ac:dyDescent="0.2">
      <c r="A13" s="10" t="s">
        <v>9</v>
      </c>
      <c r="B13" s="9"/>
      <c r="C13" s="9"/>
      <c r="D13" s="9"/>
      <c r="E13" s="9"/>
      <c r="F13" s="5"/>
      <c r="G13" s="5"/>
      <c r="H13" s="5"/>
      <c r="I13" s="5"/>
      <c r="J13" s="5"/>
      <c r="K13" s="5"/>
    </row>
    <row r="14" spans="1:11" ht="12" customHeight="1" x14ac:dyDescent="0.2">
      <c r="A14" s="21" t="s">
        <v>10</v>
      </c>
      <c r="B14" s="20">
        <v>15</v>
      </c>
      <c r="C14" s="20">
        <v>2464000</v>
      </c>
      <c r="D14" s="20">
        <v>164267</v>
      </c>
      <c r="E14" s="20">
        <v>9.5</v>
      </c>
      <c r="F14" s="5"/>
      <c r="G14" s="5"/>
      <c r="H14" s="5"/>
      <c r="I14" s="5"/>
      <c r="J14" s="5"/>
      <c r="K14" s="5"/>
    </row>
    <row r="15" spans="1:11" ht="12" customHeight="1" x14ac:dyDescent="0.2">
      <c r="A15" s="10" t="s">
        <v>11</v>
      </c>
      <c r="B15" s="9">
        <v>5</v>
      </c>
      <c r="C15" s="9">
        <v>1008000</v>
      </c>
      <c r="D15" s="9">
        <v>201600</v>
      </c>
      <c r="E15" s="9">
        <v>14.8</v>
      </c>
      <c r="F15" s="5"/>
      <c r="G15" s="5"/>
      <c r="H15" s="5"/>
      <c r="I15" s="5"/>
      <c r="J15" s="5"/>
      <c r="K15" s="5"/>
    </row>
    <row r="16" spans="1:11" ht="12" customHeight="1" x14ac:dyDescent="0.2">
      <c r="A16" s="21" t="s">
        <v>12</v>
      </c>
      <c r="B16" s="20">
        <v>1</v>
      </c>
      <c r="C16" s="20">
        <v>60000</v>
      </c>
      <c r="D16" s="20">
        <v>60000</v>
      </c>
      <c r="E16" s="20">
        <v>10</v>
      </c>
      <c r="F16" s="5"/>
      <c r="G16" s="5"/>
      <c r="H16" s="5"/>
      <c r="I16" s="5"/>
      <c r="J16" s="5"/>
      <c r="K16" s="5"/>
    </row>
    <row r="17" spans="1:11" ht="12" customHeight="1" x14ac:dyDescent="0.2">
      <c r="A17" s="10" t="s">
        <v>13</v>
      </c>
      <c r="B17" s="9">
        <v>3</v>
      </c>
      <c r="C17" s="9">
        <v>300000</v>
      </c>
      <c r="D17" s="9">
        <v>100000</v>
      </c>
      <c r="E17" s="9">
        <v>10</v>
      </c>
      <c r="F17" s="5"/>
      <c r="G17" s="5"/>
      <c r="H17" s="5"/>
      <c r="I17" s="5"/>
      <c r="J17" s="5"/>
      <c r="K17" s="5"/>
    </row>
    <row r="18" spans="1:11" ht="12" customHeight="1" x14ac:dyDescent="0.2">
      <c r="A18" s="21" t="s">
        <v>14</v>
      </c>
      <c r="B18" s="20">
        <v>4</v>
      </c>
      <c r="C18" s="20">
        <v>386000</v>
      </c>
      <c r="D18" s="20">
        <v>96500</v>
      </c>
      <c r="E18" s="20">
        <v>12.3</v>
      </c>
      <c r="F18" s="5"/>
      <c r="G18" s="5"/>
      <c r="H18" s="5"/>
      <c r="I18" s="5"/>
      <c r="J18" s="5"/>
      <c r="K18" s="5"/>
    </row>
    <row r="19" spans="1:11" ht="12" customHeight="1" x14ac:dyDescent="0.2">
      <c r="A19" s="10" t="s">
        <v>15</v>
      </c>
      <c r="B19" s="9">
        <v>2</v>
      </c>
      <c r="C19" s="9">
        <v>112000</v>
      </c>
      <c r="D19" s="9">
        <v>56000</v>
      </c>
      <c r="E19" s="9">
        <v>10</v>
      </c>
      <c r="F19" s="5"/>
      <c r="G19" s="5"/>
      <c r="H19" s="5"/>
      <c r="I19" s="5"/>
      <c r="J19" s="5"/>
      <c r="K19" s="5"/>
    </row>
    <row r="20" spans="1:11" ht="12" customHeight="1" x14ac:dyDescent="0.2">
      <c r="A20" s="21" t="s">
        <v>16</v>
      </c>
      <c r="B20" s="20">
        <v>9</v>
      </c>
      <c r="C20" s="20">
        <v>1064000</v>
      </c>
      <c r="D20" s="20">
        <v>118222</v>
      </c>
      <c r="E20" s="20">
        <v>12.8</v>
      </c>
      <c r="F20" s="5"/>
      <c r="G20" s="5"/>
      <c r="H20" s="5"/>
      <c r="I20" s="5"/>
      <c r="J20" s="5"/>
      <c r="K20" s="5"/>
    </row>
    <row r="21" spans="1:11" ht="12" customHeight="1" x14ac:dyDescent="0.2">
      <c r="A21" s="10" t="s">
        <v>17</v>
      </c>
      <c r="B21" s="9">
        <v>7</v>
      </c>
      <c r="C21" s="9">
        <v>427000</v>
      </c>
      <c r="D21" s="9">
        <v>61000</v>
      </c>
      <c r="E21" s="9">
        <v>12.9</v>
      </c>
      <c r="F21" s="5"/>
      <c r="G21" s="5"/>
      <c r="H21" s="5"/>
      <c r="I21" s="5"/>
      <c r="J21" s="5"/>
      <c r="K21" s="5"/>
    </row>
    <row r="22" spans="1:11" ht="12" customHeight="1" x14ac:dyDescent="0.2">
      <c r="A22" s="21" t="s">
        <v>18</v>
      </c>
      <c r="B22" s="20">
        <v>2</v>
      </c>
      <c r="C22" s="20">
        <v>128000</v>
      </c>
      <c r="D22" s="20">
        <v>64000</v>
      </c>
      <c r="E22" s="20">
        <v>10</v>
      </c>
      <c r="F22" s="5"/>
      <c r="G22" s="5"/>
      <c r="H22" s="5"/>
      <c r="I22" s="5"/>
      <c r="J22" s="5"/>
      <c r="K22" s="5"/>
    </row>
    <row r="23" spans="1:11" ht="12" customHeight="1" x14ac:dyDescent="0.2">
      <c r="A23" s="10" t="s">
        <v>19</v>
      </c>
      <c r="B23" s="9">
        <v>1</v>
      </c>
      <c r="C23" s="9">
        <v>80000</v>
      </c>
      <c r="D23" s="9">
        <v>80000</v>
      </c>
      <c r="E23" s="9">
        <v>8</v>
      </c>
      <c r="F23" s="5"/>
      <c r="G23" s="5"/>
      <c r="H23" s="5"/>
      <c r="I23" s="5"/>
      <c r="J23" s="5"/>
      <c r="K23" s="5"/>
    </row>
    <row r="24" spans="1:11" ht="12" customHeight="1" x14ac:dyDescent="0.2">
      <c r="A24" s="21" t="s">
        <v>20</v>
      </c>
      <c r="B24" s="20"/>
      <c r="C24" s="20"/>
      <c r="D24" s="20"/>
      <c r="E24" s="20"/>
      <c r="F24" s="5"/>
      <c r="G24" s="5"/>
      <c r="H24" s="5"/>
      <c r="I24" s="5"/>
      <c r="J24" s="5"/>
      <c r="K24" s="5"/>
    </row>
    <row r="25" spans="1:11" ht="12" customHeight="1" x14ac:dyDescent="0.2">
      <c r="A25" s="10" t="s">
        <v>21</v>
      </c>
      <c r="B25" s="9">
        <v>17</v>
      </c>
      <c r="C25" s="9">
        <v>4069000</v>
      </c>
      <c r="D25" s="9">
        <v>239353</v>
      </c>
      <c r="E25" s="9">
        <v>15.6</v>
      </c>
      <c r="F25" s="5"/>
      <c r="G25" s="5"/>
      <c r="H25" s="5"/>
      <c r="I25" s="5"/>
      <c r="J25" s="5"/>
      <c r="K25" s="5"/>
    </row>
    <row r="26" spans="1:11" ht="12" customHeight="1" x14ac:dyDescent="0.2">
      <c r="A26" s="19" t="s">
        <v>22</v>
      </c>
      <c r="B26" s="20">
        <v>6</v>
      </c>
      <c r="C26" s="20">
        <v>785000</v>
      </c>
      <c r="D26" s="20">
        <v>130833</v>
      </c>
      <c r="E26" s="20">
        <v>13.7</v>
      </c>
      <c r="F26" s="5"/>
      <c r="G26" s="5"/>
      <c r="H26" s="5"/>
      <c r="I26" s="5"/>
      <c r="J26" s="5"/>
      <c r="K26" s="5"/>
    </row>
    <row r="27" spans="1:11" ht="12" customHeight="1" x14ac:dyDescent="0.2">
      <c r="A27" s="8" t="s">
        <v>23</v>
      </c>
      <c r="B27" s="9">
        <v>5</v>
      </c>
      <c r="C27" s="9">
        <v>495000</v>
      </c>
      <c r="D27" s="9">
        <v>99000</v>
      </c>
      <c r="E27" s="9">
        <v>9.1999999999999993</v>
      </c>
      <c r="F27" s="5"/>
      <c r="G27" s="5"/>
      <c r="H27" s="5"/>
      <c r="I27" s="5"/>
      <c r="J27" s="5"/>
      <c r="K27" s="5"/>
    </row>
    <row r="28" spans="1:11" ht="12" customHeight="1" x14ac:dyDescent="0.2">
      <c r="A28" s="19" t="s">
        <v>24</v>
      </c>
      <c r="B28" s="20">
        <v>1</v>
      </c>
      <c r="C28" s="20">
        <v>170000</v>
      </c>
      <c r="D28" s="20">
        <v>170000</v>
      </c>
      <c r="E28" s="20">
        <v>10</v>
      </c>
      <c r="F28" s="5"/>
      <c r="G28" s="5"/>
      <c r="H28" s="5"/>
      <c r="I28" s="5"/>
      <c r="J28" s="5"/>
      <c r="K28" s="5"/>
    </row>
    <row r="29" spans="1:11" ht="12" customHeight="1" x14ac:dyDescent="0.2">
      <c r="A29" s="8" t="s">
        <v>25</v>
      </c>
      <c r="B29" s="9">
        <v>15</v>
      </c>
      <c r="C29" s="9">
        <v>1763200</v>
      </c>
      <c r="D29" s="9">
        <v>117547</v>
      </c>
      <c r="E29" s="9">
        <v>10.1</v>
      </c>
      <c r="F29" s="5"/>
      <c r="G29" s="5"/>
      <c r="H29" s="5"/>
      <c r="I29" s="5"/>
      <c r="J29" s="5"/>
      <c r="K29" s="5"/>
    </row>
    <row r="30" spans="1:11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  <c r="J30" s="5"/>
      <c r="K30" s="5"/>
    </row>
    <row r="31" spans="1:11" ht="12" customHeight="1" x14ac:dyDescent="0.2">
      <c r="A31" s="17" t="s">
        <v>26</v>
      </c>
      <c r="B31" s="18">
        <v>128</v>
      </c>
      <c r="C31" s="18">
        <v>18806200</v>
      </c>
      <c r="D31" s="18"/>
      <c r="E31" s="18"/>
      <c r="F31" s="5"/>
      <c r="G31" s="5"/>
      <c r="H31" s="5"/>
      <c r="I31" s="5"/>
      <c r="J31" s="5"/>
      <c r="K31" s="5"/>
    </row>
    <row r="32" spans="1:11" ht="12" customHeight="1" x14ac:dyDescent="0.2">
      <c r="A32" s="17" t="s">
        <v>32</v>
      </c>
      <c r="B32" s="18"/>
      <c r="C32" s="18"/>
      <c r="D32" s="18">
        <v>146923.4375</v>
      </c>
      <c r="E32" s="18">
        <v>12.7</v>
      </c>
      <c r="F32" s="5"/>
      <c r="G32" s="5"/>
      <c r="H32" s="5"/>
      <c r="I32" s="5"/>
      <c r="J32" s="5"/>
      <c r="K32" s="5"/>
    </row>
    <row r="33" spans="1:11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  <c r="J33" s="5"/>
      <c r="K33" s="5"/>
    </row>
    <row r="34" spans="1:11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5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36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</row>
    <row r="3" spans="1:8" ht="12" customHeight="1" x14ac:dyDescent="0.2">
      <c r="A3" s="16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6"/>
      <c r="B4" s="7"/>
      <c r="C4" s="7"/>
      <c r="D4" s="7"/>
      <c r="E4" s="7"/>
      <c r="F4" s="5"/>
      <c r="G4" s="5"/>
      <c r="H4" s="5"/>
    </row>
    <row r="5" spans="1:8" ht="12" customHeight="1" x14ac:dyDescent="0.2">
      <c r="A5" s="8" t="s">
        <v>1</v>
      </c>
      <c r="B5" s="9">
        <v>3</v>
      </c>
      <c r="C5" s="9">
        <v>800</v>
      </c>
      <c r="D5" s="9">
        <v>266.66666666666669</v>
      </c>
      <c r="E5" s="9">
        <v>15.6666666666667</v>
      </c>
      <c r="F5" s="5"/>
      <c r="G5" s="5"/>
      <c r="H5" s="5"/>
    </row>
    <row r="6" spans="1:8" ht="12" customHeight="1" x14ac:dyDescent="0.2">
      <c r="A6" s="19" t="s">
        <v>2</v>
      </c>
      <c r="B6" s="20">
        <v>14</v>
      </c>
      <c r="C6" s="20">
        <v>2611.1999999999998</v>
      </c>
      <c r="D6" s="20">
        <v>186.51428571428571</v>
      </c>
      <c r="E6" s="20">
        <v>14.714285714285698</v>
      </c>
      <c r="F6" s="5"/>
      <c r="G6" s="5"/>
      <c r="H6" s="5"/>
    </row>
    <row r="7" spans="1:8" ht="12" customHeight="1" x14ac:dyDescent="0.2">
      <c r="A7" s="8" t="s">
        <v>3</v>
      </c>
      <c r="B7" s="9">
        <v>16</v>
      </c>
      <c r="C7" s="9">
        <v>3479</v>
      </c>
      <c r="D7" s="9">
        <v>217.4375</v>
      </c>
      <c r="E7" s="9">
        <v>16.875</v>
      </c>
      <c r="F7" s="5"/>
      <c r="G7" s="5"/>
      <c r="H7" s="5"/>
    </row>
    <row r="8" spans="1:8" ht="12" customHeight="1" x14ac:dyDescent="0.2">
      <c r="A8" s="19" t="s">
        <v>4</v>
      </c>
      <c r="B8" s="20">
        <v>3</v>
      </c>
      <c r="C8" s="20">
        <v>293</v>
      </c>
      <c r="D8" s="20">
        <v>97.666666666666671</v>
      </c>
      <c r="E8" s="20">
        <v>14.6666666666667</v>
      </c>
      <c r="F8" s="5"/>
      <c r="G8" s="5"/>
      <c r="H8" s="5"/>
    </row>
    <row r="9" spans="1:8" ht="12" customHeight="1" x14ac:dyDescent="0.2">
      <c r="A9" s="8" t="s">
        <v>5</v>
      </c>
      <c r="B9" s="9">
        <v>6</v>
      </c>
      <c r="C9" s="9">
        <v>734.4</v>
      </c>
      <c r="D9" s="9">
        <v>122.4</v>
      </c>
      <c r="E9" s="9">
        <v>14.5</v>
      </c>
      <c r="F9" s="5"/>
      <c r="G9" s="5"/>
      <c r="H9" s="5"/>
    </row>
    <row r="10" spans="1:8" ht="12" customHeight="1" x14ac:dyDescent="0.2">
      <c r="A10" s="19" t="s">
        <v>6</v>
      </c>
      <c r="B10" s="20">
        <v>2</v>
      </c>
      <c r="C10" s="20">
        <v>350</v>
      </c>
      <c r="D10" s="20">
        <v>175</v>
      </c>
      <c r="E10" s="20">
        <v>16.5</v>
      </c>
      <c r="F10" s="5"/>
      <c r="G10" s="5"/>
      <c r="H10" s="5"/>
    </row>
    <row r="11" spans="1:8" ht="12" customHeight="1" x14ac:dyDescent="0.2">
      <c r="A11" s="8" t="s">
        <v>7</v>
      </c>
      <c r="B11" s="9">
        <v>0</v>
      </c>
      <c r="C11" s="9">
        <v>0</v>
      </c>
      <c r="D11" s="9">
        <v>0</v>
      </c>
      <c r="E11" s="9">
        <v>0</v>
      </c>
      <c r="F11" s="5"/>
      <c r="G11" s="5"/>
      <c r="H11" s="5"/>
    </row>
    <row r="12" spans="1:8" ht="12" customHeight="1" x14ac:dyDescent="0.2">
      <c r="A12" s="19" t="s">
        <v>8</v>
      </c>
      <c r="B12" s="20">
        <v>0</v>
      </c>
      <c r="C12" s="20">
        <v>0</v>
      </c>
      <c r="D12" s="20">
        <v>0</v>
      </c>
      <c r="E12" s="20">
        <v>0</v>
      </c>
      <c r="F12" s="5"/>
      <c r="G12" s="5"/>
      <c r="H12" s="5"/>
    </row>
    <row r="13" spans="1:8" ht="12" customHeight="1" x14ac:dyDescent="0.2">
      <c r="A13" s="10" t="s">
        <v>9</v>
      </c>
      <c r="B13" s="9">
        <v>0</v>
      </c>
      <c r="C13" s="9">
        <v>0</v>
      </c>
      <c r="D13" s="9">
        <v>0</v>
      </c>
      <c r="E13" s="9">
        <v>0</v>
      </c>
      <c r="F13" s="5"/>
      <c r="G13" s="5"/>
      <c r="H13" s="5"/>
    </row>
    <row r="14" spans="1:8" ht="12" customHeight="1" x14ac:dyDescent="0.2">
      <c r="A14" s="21" t="s">
        <v>10</v>
      </c>
      <c r="B14" s="20">
        <v>8</v>
      </c>
      <c r="C14" s="20">
        <v>1062</v>
      </c>
      <c r="D14" s="20">
        <v>132.75</v>
      </c>
      <c r="E14" s="20">
        <v>9.375</v>
      </c>
      <c r="F14" s="5"/>
      <c r="G14" s="5"/>
      <c r="H14" s="5"/>
    </row>
    <row r="15" spans="1:8" ht="12" customHeight="1" x14ac:dyDescent="0.2">
      <c r="A15" s="10" t="s">
        <v>11</v>
      </c>
      <c r="B15" s="9">
        <v>5</v>
      </c>
      <c r="C15" s="9">
        <v>824</v>
      </c>
      <c r="D15" s="9">
        <v>164.8</v>
      </c>
      <c r="E15" s="9">
        <v>11.8</v>
      </c>
      <c r="F15" s="5"/>
      <c r="G15" s="5"/>
      <c r="H15" s="5"/>
    </row>
    <row r="16" spans="1:8" ht="12" customHeight="1" x14ac:dyDescent="0.2">
      <c r="A16" s="21" t="s">
        <v>12</v>
      </c>
      <c r="B16" s="20">
        <v>6</v>
      </c>
      <c r="C16" s="20">
        <v>625</v>
      </c>
      <c r="D16" s="20">
        <v>104.16666666666667</v>
      </c>
      <c r="E16" s="20">
        <v>12.3333333333333</v>
      </c>
      <c r="F16" s="5"/>
      <c r="G16" s="5"/>
      <c r="H16" s="5"/>
    </row>
    <row r="17" spans="1:8" ht="12" customHeight="1" x14ac:dyDescent="0.2">
      <c r="A17" s="10" t="s">
        <v>13</v>
      </c>
      <c r="B17" s="9">
        <v>2</v>
      </c>
      <c r="C17" s="9">
        <v>124</v>
      </c>
      <c r="D17" s="9">
        <v>62</v>
      </c>
      <c r="E17" s="9">
        <v>8</v>
      </c>
      <c r="F17" s="5"/>
      <c r="G17" s="5"/>
      <c r="H17" s="5"/>
    </row>
    <row r="18" spans="1:8" ht="12" customHeight="1" x14ac:dyDescent="0.2">
      <c r="A18" s="21" t="s">
        <v>14</v>
      </c>
      <c r="B18" s="20">
        <v>6</v>
      </c>
      <c r="C18" s="20">
        <v>608</v>
      </c>
      <c r="D18" s="20">
        <v>101.33333333333333</v>
      </c>
      <c r="E18" s="20">
        <v>9.5</v>
      </c>
      <c r="F18" s="5"/>
      <c r="G18" s="5"/>
      <c r="H18" s="5"/>
    </row>
    <row r="19" spans="1:8" ht="12" customHeight="1" x14ac:dyDescent="0.2">
      <c r="A19" s="10" t="s">
        <v>15</v>
      </c>
      <c r="B19" s="9">
        <v>0</v>
      </c>
      <c r="C19" s="9">
        <v>0</v>
      </c>
      <c r="D19" s="9">
        <v>0</v>
      </c>
      <c r="E19" s="9">
        <v>0</v>
      </c>
      <c r="F19" s="5"/>
      <c r="G19" s="5"/>
      <c r="H19" s="5"/>
    </row>
    <row r="20" spans="1:8" ht="12" customHeight="1" x14ac:dyDescent="0.2">
      <c r="A20" s="21" t="s">
        <v>16</v>
      </c>
      <c r="B20" s="20">
        <v>5</v>
      </c>
      <c r="C20" s="20">
        <v>656</v>
      </c>
      <c r="D20" s="20">
        <v>131.19999999999999</v>
      </c>
      <c r="E20" s="20">
        <v>13.8</v>
      </c>
      <c r="F20" s="5"/>
      <c r="G20" s="5"/>
      <c r="H20" s="5"/>
    </row>
    <row r="21" spans="1:8" ht="12" customHeight="1" x14ac:dyDescent="0.2">
      <c r="A21" s="10" t="s">
        <v>17</v>
      </c>
      <c r="B21" s="9">
        <v>10</v>
      </c>
      <c r="C21" s="9">
        <v>714.5</v>
      </c>
      <c r="D21" s="9">
        <v>71.45</v>
      </c>
      <c r="E21" s="9">
        <v>14.6</v>
      </c>
      <c r="F21" s="5"/>
      <c r="G21" s="5"/>
      <c r="H21" s="5"/>
    </row>
    <row r="22" spans="1:8" ht="12" customHeight="1" x14ac:dyDescent="0.2">
      <c r="A22" s="21" t="s">
        <v>18</v>
      </c>
      <c r="B22" s="20">
        <v>1</v>
      </c>
      <c r="C22" s="20">
        <v>90</v>
      </c>
      <c r="D22" s="20">
        <v>90</v>
      </c>
      <c r="E22" s="20">
        <v>15</v>
      </c>
      <c r="F22" s="5"/>
      <c r="G22" s="5"/>
      <c r="H22" s="5"/>
    </row>
    <row r="23" spans="1:8" ht="12" customHeight="1" x14ac:dyDescent="0.2">
      <c r="A23" s="10" t="s">
        <v>19</v>
      </c>
      <c r="B23" s="9">
        <v>0</v>
      </c>
      <c r="C23" s="9">
        <v>0</v>
      </c>
      <c r="D23" s="9">
        <v>0</v>
      </c>
      <c r="E23" s="9">
        <v>0</v>
      </c>
      <c r="F23" s="5"/>
      <c r="G23" s="5"/>
      <c r="H23" s="5"/>
    </row>
    <row r="24" spans="1:8" ht="12" customHeight="1" x14ac:dyDescent="0.2">
      <c r="A24" s="21" t="s">
        <v>20</v>
      </c>
      <c r="B24" s="20">
        <v>7</v>
      </c>
      <c r="C24" s="20">
        <v>575</v>
      </c>
      <c r="D24" s="20">
        <v>82.142857142857139</v>
      </c>
      <c r="E24" s="20">
        <v>13.285714285714299</v>
      </c>
      <c r="F24" s="5"/>
      <c r="G24" s="5"/>
      <c r="H24" s="5"/>
    </row>
    <row r="25" spans="1:8" ht="12" customHeight="1" x14ac:dyDescent="0.2">
      <c r="A25" s="10" t="s">
        <v>21</v>
      </c>
      <c r="B25" s="9">
        <v>23</v>
      </c>
      <c r="C25" s="9">
        <v>4624</v>
      </c>
      <c r="D25" s="9">
        <v>201.04347826086956</v>
      </c>
      <c r="E25" s="9">
        <v>14.7</v>
      </c>
      <c r="F25" s="5"/>
      <c r="G25" s="5"/>
      <c r="H25" s="5"/>
    </row>
    <row r="26" spans="1:8" ht="12" customHeight="1" x14ac:dyDescent="0.2">
      <c r="A26" s="19" t="s">
        <v>22</v>
      </c>
      <c r="B26" s="20">
        <v>11</v>
      </c>
      <c r="C26" s="20">
        <v>1914</v>
      </c>
      <c r="D26" s="20">
        <v>174</v>
      </c>
      <c r="E26" s="20">
        <v>12.181818181818199</v>
      </c>
      <c r="F26" s="5"/>
      <c r="G26" s="5"/>
      <c r="H26" s="5"/>
    </row>
    <row r="27" spans="1:8" ht="12" customHeight="1" x14ac:dyDescent="0.2">
      <c r="A27" s="8" t="s">
        <v>23</v>
      </c>
      <c r="B27" s="9">
        <v>4</v>
      </c>
      <c r="C27" s="9">
        <v>335</v>
      </c>
      <c r="D27" s="9">
        <v>83.75</v>
      </c>
      <c r="E27" s="9">
        <v>10.75</v>
      </c>
      <c r="F27" s="5"/>
      <c r="G27" s="5"/>
      <c r="H27" s="5"/>
    </row>
    <row r="28" spans="1:8" ht="12" customHeight="1" x14ac:dyDescent="0.2">
      <c r="A28" s="19" t="s">
        <v>24</v>
      </c>
      <c r="B28" s="20">
        <v>1</v>
      </c>
      <c r="C28" s="20">
        <v>214</v>
      </c>
      <c r="D28" s="20">
        <v>214</v>
      </c>
      <c r="E28" s="20">
        <v>16</v>
      </c>
      <c r="F28" s="5"/>
      <c r="G28" s="5"/>
      <c r="H28" s="5"/>
    </row>
    <row r="29" spans="1:8" ht="12" customHeight="1" x14ac:dyDescent="0.2">
      <c r="A29" s="8" t="s">
        <v>25</v>
      </c>
      <c r="B29" s="9">
        <v>20</v>
      </c>
      <c r="C29" s="9">
        <v>2637</v>
      </c>
      <c r="D29" s="9">
        <v>131.85</v>
      </c>
      <c r="E29" s="9">
        <v>12.700000000000001</v>
      </c>
      <c r="F29" s="5"/>
      <c r="G29" s="5"/>
      <c r="H29" s="5"/>
    </row>
    <row r="30" spans="1:8" ht="12" customHeight="1" x14ac:dyDescent="0.2">
      <c r="A30" s="8"/>
      <c r="B30" s="11"/>
      <c r="C30" s="11"/>
      <c r="D30" s="11"/>
      <c r="E30" s="11"/>
      <c r="F30" s="5"/>
      <c r="G30" s="5"/>
      <c r="H30" s="5"/>
    </row>
    <row r="31" spans="1:8" ht="12" customHeight="1" x14ac:dyDescent="0.2">
      <c r="A31" s="17" t="s">
        <v>26</v>
      </c>
      <c r="B31" s="18">
        <v>153</v>
      </c>
      <c r="C31" s="18">
        <v>23270.1</v>
      </c>
      <c r="D31" s="18"/>
      <c r="E31" s="18"/>
      <c r="F31" s="5"/>
      <c r="G31" s="5"/>
      <c r="H31" s="5"/>
    </row>
    <row r="32" spans="1:8" ht="12" customHeight="1" x14ac:dyDescent="0.2">
      <c r="A32" s="17" t="s">
        <v>32</v>
      </c>
      <c r="B32" s="18"/>
      <c r="C32" s="18"/>
      <c r="D32" s="18">
        <v>152.0921568627451</v>
      </c>
      <c r="E32" s="18">
        <v>13.57</v>
      </c>
      <c r="F32" s="5"/>
      <c r="G32" s="5"/>
      <c r="H32" s="5"/>
    </row>
    <row r="33" spans="1:8" ht="12" customHeight="1" x14ac:dyDescent="0.2">
      <c r="A33" s="12"/>
      <c r="B33" s="13"/>
      <c r="C33" s="13"/>
      <c r="D33" s="13"/>
      <c r="E33" s="13"/>
      <c r="F33" s="5"/>
      <c r="G33" s="5"/>
      <c r="H33" s="5"/>
    </row>
    <row r="34" spans="1:8" x14ac:dyDescent="0.2">
      <c r="A34" s="14" t="s">
        <v>0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4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37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2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9">
        <v>5</v>
      </c>
      <c r="C5" s="9">
        <v>710</v>
      </c>
      <c r="D5" s="9">
        <v>142</v>
      </c>
      <c r="E5" s="9">
        <v>16.600000000000001</v>
      </c>
      <c r="F5" s="5"/>
      <c r="G5" s="5"/>
      <c r="H5" s="5"/>
      <c r="I5" s="5"/>
    </row>
    <row r="6" spans="1:9" ht="12" customHeight="1" x14ac:dyDescent="0.2">
      <c r="A6" s="19" t="s">
        <v>2</v>
      </c>
      <c r="B6" s="20">
        <v>17</v>
      </c>
      <c r="C6" s="20">
        <v>2728.6</v>
      </c>
      <c r="D6" s="20">
        <v>160.50588235294103</v>
      </c>
      <c r="E6" s="20">
        <v>14.235294117647099</v>
      </c>
      <c r="F6" s="5"/>
      <c r="G6" s="5"/>
      <c r="H6" s="5"/>
      <c r="I6" s="5"/>
    </row>
    <row r="7" spans="1:9" ht="12" customHeight="1" x14ac:dyDescent="0.2">
      <c r="A7" s="8" t="s">
        <v>3</v>
      </c>
      <c r="B7" s="9">
        <v>16</v>
      </c>
      <c r="C7" s="9">
        <v>3042.5</v>
      </c>
      <c r="D7" s="9">
        <v>190.15625</v>
      </c>
      <c r="E7" s="9">
        <v>17.25</v>
      </c>
      <c r="F7" s="5"/>
      <c r="G7" s="5"/>
      <c r="H7" s="5"/>
      <c r="I7" s="5"/>
    </row>
    <row r="8" spans="1:9" ht="12" customHeight="1" x14ac:dyDescent="0.2">
      <c r="A8" s="19" t="s">
        <v>4</v>
      </c>
      <c r="B8" s="20">
        <v>1</v>
      </c>
      <c r="C8" s="20">
        <v>120</v>
      </c>
      <c r="D8" s="20">
        <v>120</v>
      </c>
      <c r="E8" s="20">
        <v>15</v>
      </c>
      <c r="F8" s="5"/>
      <c r="G8" s="5"/>
      <c r="H8" s="5"/>
      <c r="I8" s="5"/>
    </row>
    <row r="9" spans="1:9" ht="12" customHeight="1" x14ac:dyDescent="0.2">
      <c r="A9" s="8" t="s">
        <v>5</v>
      </c>
      <c r="B9" s="9">
        <v>1</v>
      </c>
      <c r="C9" s="9">
        <v>130</v>
      </c>
      <c r="D9" s="9">
        <v>130</v>
      </c>
      <c r="E9" s="9">
        <v>14</v>
      </c>
      <c r="F9" s="5"/>
      <c r="G9" s="5"/>
      <c r="H9" s="5"/>
      <c r="I9" s="5"/>
    </row>
    <row r="10" spans="1:9" ht="12" customHeight="1" x14ac:dyDescent="0.2">
      <c r="A10" s="19" t="s">
        <v>6</v>
      </c>
      <c r="B10" s="20">
        <v>0</v>
      </c>
      <c r="C10" s="20">
        <v>0</v>
      </c>
      <c r="D10" s="20">
        <v>0</v>
      </c>
      <c r="E10" s="20">
        <v>0</v>
      </c>
      <c r="F10" s="5"/>
      <c r="G10" s="5"/>
      <c r="H10" s="5"/>
      <c r="I10" s="5"/>
    </row>
    <row r="11" spans="1:9" ht="12" customHeight="1" x14ac:dyDescent="0.2">
      <c r="A11" s="8" t="s">
        <v>7</v>
      </c>
      <c r="B11" s="9">
        <v>0</v>
      </c>
      <c r="C11" s="9">
        <v>0</v>
      </c>
      <c r="D11" s="9">
        <v>0</v>
      </c>
      <c r="E11" s="9">
        <v>0</v>
      </c>
      <c r="F11" s="5"/>
      <c r="G11" s="5"/>
      <c r="H11" s="5"/>
      <c r="I11" s="5"/>
    </row>
    <row r="12" spans="1:9" ht="12" customHeight="1" x14ac:dyDescent="0.2">
      <c r="A12" s="19" t="s">
        <v>8</v>
      </c>
      <c r="B12" s="20">
        <v>0</v>
      </c>
      <c r="C12" s="20">
        <v>0</v>
      </c>
      <c r="D12" s="20">
        <v>0</v>
      </c>
      <c r="E12" s="20">
        <v>0</v>
      </c>
      <c r="F12" s="5"/>
      <c r="G12" s="5"/>
      <c r="H12" s="5"/>
      <c r="I12" s="5"/>
    </row>
    <row r="13" spans="1:9" ht="12" customHeight="1" x14ac:dyDescent="0.2">
      <c r="A13" s="10" t="s">
        <v>9</v>
      </c>
      <c r="B13" s="9">
        <v>1</v>
      </c>
      <c r="C13" s="9">
        <v>240</v>
      </c>
      <c r="D13" s="9">
        <v>240</v>
      </c>
      <c r="E13" s="9">
        <v>12</v>
      </c>
      <c r="F13" s="5"/>
      <c r="G13" s="5"/>
      <c r="H13" s="5"/>
      <c r="I13" s="5"/>
    </row>
    <row r="14" spans="1:9" ht="12" customHeight="1" x14ac:dyDescent="0.2">
      <c r="A14" s="21" t="s">
        <v>10</v>
      </c>
      <c r="B14" s="20">
        <v>6</v>
      </c>
      <c r="C14" s="20">
        <v>620</v>
      </c>
      <c r="D14" s="20">
        <v>103.33333333333299</v>
      </c>
      <c r="E14" s="20">
        <v>9.1666666666666696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9">
        <v>3</v>
      </c>
      <c r="C15" s="9">
        <v>351</v>
      </c>
      <c r="D15" s="9">
        <v>117</v>
      </c>
      <c r="E15" s="9">
        <v>15.3333333333333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0">
        <v>12</v>
      </c>
      <c r="C16" s="20">
        <v>1400</v>
      </c>
      <c r="D16" s="20">
        <v>116.666666666667</v>
      </c>
      <c r="E16" s="20">
        <v>14.8333333333333</v>
      </c>
      <c r="F16" s="5"/>
      <c r="G16" s="5"/>
      <c r="H16" s="5"/>
      <c r="I16" s="5"/>
    </row>
    <row r="17" spans="1:9" ht="12" customHeight="1" x14ac:dyDescent="0.2">
      <c r="A17" s="10" t="s">
        <v>13</v>
      </c>
      <c r="B17" s="9">
        <v>3</v>
      </c>
      <c r="C17" s="9">
        <v>240</v>
      </c>
      <c r="D17" s="9">
        <v>80</v>
      </c>
      <c r="E17" s="9">
        <v>10</v>
      </c>
      <c r="F17" s="5"/>
      <c r="G17" s="5"/>
      <c r="H17" s="5"/>
      <c r="I17" s="5"/>
    </row>
    <row r="18" spans="1:9" ht="12" customHeight="1" x14ac:dyDescent="0.2">
      <c r="A18" s="21" t="s">
        <v>14</v>
      </c>
      <c r="B18" s="20">
        <v>1</v>
      </c>
      <c r="C18" s="20">
        <v>35</v>
      </c>
      <c r="D18" s="20">
        <v>35</v>
      </c>
      <c r="E18" s="20">
        <v>10</v>
      </c>
      <c r="F18" s="5"/>
      <c r="G18" s="5"/>
      <c r="H18" s="5"/>
      <c r="I18" s="5"/>
    </row>
    <row r="19" spans="1:9" ht="12" customHeight="1" x14ac:dyDescent="0.2">
      <c r="A19" s="10" t="s">
        <v>15</v>
      </c>
      <c r="B19" s="9">
        <v>0</v>
      </c>
      <c r="C19" s="9">
        <v>0</v>
      </c>
      <c r="D19" s="9">
        <v>0</v>
      </c>
      <c r="E19" s="9">
        <v>0</v>
      </c>
      <c r="F19" s="5"/>
      <c r="G19" s="5"/>
      <c r="H19" s="5"/>
      <c r="I19" s="5"/>
    </row>
    <row r="20" spans="1:9" ht="12" customHeight="1" x14ac:dyDescent="0.2">
      <c r="A20" s="21" t="s">
        <v>16</v>
      </c>
      <c r="B20" s="20">
        <v>5</v>
      </c>
      <c r="C20" s="20">
        <v>609</v>
      </c>
      <c r="D20" s="20">
        <v>121.8</v>
      </c>
      <c r="E20" s="20">
        <v>13.8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9">
        <v>7</v>
      </c>
      <c r="C21" s="9">
        <v>980.48800000000006</v>
      </c>
      <c r="D21" s="9">
        <v>140.06971428571399</v>
      </c>
      <c r="E21" s="9">
        <v>18.1428571428571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0">
        <v>2</v>
      </c>
      <c r="C22" s="20">
        <v>230</v>
      </c>
      <c r="D22" s="20">
        <v>115</v>
      </c>
      <c r="E22" s="20">
        <v>14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9">
        <v>2</v>
      </c>
      <c r="C23" s="9">
        <v>195</v>
      </c>
      <c r="D23" s="9">
        <v>97.5</v>
      </c>
      <c r="E23" s="9">
        <v>7.5</v>
      </c>
      <c r="F23" s="5"/>
      <c r="G23" s="5"/>
      <c r="H23" s="5"/>
      <c r="I23" s="5"/>
    </row>
    <row r="24" spans="1:9" ht="12" customHeight="1" x14ac:dyDescent="0.2">
      <c r="A24" s="21" t="s">
        <v>20</v>
      </c>
      <c r="B24" s="20">
        <v>5</v>
      </c>
      <c r="C24" s="20">
        <v>513.4</v>
      </c>
      <c r="D24" s="20">
        <v>102.68</v>
      </c>
      <c r="E24" s="20">
        <v>15.6</v>
      </c>
      <c r="F24" s="5"/>
      <c r="G24" s="5"/>
      <c r="H24" s="5"/>
      <c r="I24" s="5"/>
    </row>
    <row r="25" spans="1:9" ht="12" customHeight="1" x14ac:dyDescent="0.2">
      <c r="A25" s="10" t="s">
        <v>21</v>
      </c>
      <c r="B25" s="9">
        <v>14</v>
      </c>
      <c r="C25" s="9">
        <v>3160</v>
      </c>
      <c r="D25" s="9">
        <v>225.71428571428601</v>
      </c>
      <c r="E25" s="9">
        <v>14.4285714285714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0">
        <v>7</v>
      </c>
      <c r="C26" s="20">
        <v>770</v>
      </c>
      <c r="D26" s="20">
        <v>110</v>
      </c>
      <c r="E26" s="20">
        <v>13.4285714285714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9">
        <v>4</v>
      </c>
      <c r="C27" s="9">
        <v>250</v>
      </c>
      <c r="D27" s="9">
        <v>62.5</v>
      </c>
      <c r="E27" s="9">
        <v>10</v>
      </c>
      <c r="F27" s="5"/>
      <c r="G27" s="5"/>
      <c r="H27" s="5"/>
      <c r="I27" s="5"/>
    </row>
    <row r="28" spans="1:9" ht="12" customHeight="1" x14ac:dyDescent="0.2">
      <c r="A28" s="19" t="s">
        <v>24</v>
      </c>
      <c r="B28" s="20">
        <v>1</v>
      </c>
      <c r="C28" s="20">
        <v>250</v>
      </c>
      <c r="D28" s="20">
        <v>250</v>
      </c>
      <c r="E28" s="20">
        <v>15</v>
      </c>
      <c r="F28" s="5"/>
      <c r="G28" s="5"/>
      <c r="H28" s="5"/>
      <c r="I28" s="5"/>
    </row>
    <row r="29" spans="1:9" ht="12" customHeight="1" x14ac:dyDescent="0.2">
      <c r="A29" s="8" t="s">
        <v>25</v>
      </c>
      <c r="B29" s="9">
        <v>18</v>
      </c>
      <c r="C29" s="9">
        <v>1775.8</v>
      </c>
      <c r="D29" s="9">
        <v>98.655555555555608</v>
      </c>
      <c r="E29" s="9">
        <v>9.6666666666666696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131</v>
      </c>
      <c r="C31" s="18">
        <v>18350.787999999997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140.08235114503819</v>
      </c>
      <c r="E32" s="18">
        <v>13.57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9" x14ac:dyDescent="0.2">
      <c r="A44" s="5"/>
      <c r="B44" s="5"/>
      <c r="C44" s="5"/>
      <c r="D44" s="5"/>
      <c r="E44" s="5"/>
      <c r="F44" s="5"/>
      <c r="G44" s="5"/>
      <c r="H44" s="5"/>
      <c r="I44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45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10" ht="20.100000000000001" customHeight="1" x14ac:dyDescent="0.2">
      <c r="A1" s="1" t="s">
        <v>38</v>
      </c>
      <c r="B1" s="2"/>
      <c r="C1" s="3"/>
      <c r="D1" s="4"/>
      <c r="E1" s="5"/>
      <c r="F1" s="5"/>
      <c r="G1" s="5"/>
      <c r="H1" s="5"/>
      <c r="I1" s="5"/>
      <c r="J1" s="5"/>
    </row>
    <row r="2" spans="1:10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  <c r="J2" s="5"/>
    </row>
    <row r="3" spans="1:10" ht="12" customHeight="1" x14ac:dyDescent="0.2">
      <c r="A3" s="16"/>
      <c r="B3" s="57"/>
      <c r="C3" s="57"/>
      <c r="D3" s="57"/>
      <c r="E3" s="57"/>
      <c r="F3" s="5"/>
      <c r="G3" s="5"/>
      <c r="H3" s="5"/>
      <c r="I3" s="5"/>
      <c r="J3" s="5"/>
    </row>
    <row r="4" spans="1:10" ht="12" customHeight="1" x14ac:dyDescent="0.2">
      <c r="A4" s="6"/>
      <c r="B4" s="7"/>
      <c r="C4" s="7"/>
      <c r="D4" s="7"/>
      <c r="E4" s="7"/>
      <c r="F4" s="5"/>
      <c r="G4" s="5"/>
      <c r="H4" s="5"/>
      <c r="I4" s="5"/>
      <c r="J4" s="5"/>
    </row>
    <row r="5" spans="1:10" ht="12" customHeight="1" x14ac:dyDescent="0.2">
      <c r="A5" s="8" t="s">
        <v>1</v>
      </c>
      <c r="B5" s="9">
        <v>6</v>
      </c>
      <c r="C5" s="9">
        <v>730</v>
      </c>
      <c r="D5" s="9">
        <v>121.66666666666667</v>
      </c>
      <c r="E5" s="9">
        <v>12.8</v>
      </c>
      <c r="F5" s="5"/>
      <c r="G5" s="5"/>
      <c r="H5" s="5"/>
      <c r="I5" s="5"/>
      <c r="J5" s="5"/>
    </row>
    <row r="6" spans="1:10" ht="12" customHeight="1" x14ac:dyDescent="0.2">
      <c r="A6" s="19" t="s">
        <v>2</v>
      </c>
      <c r="B6" s="20">
        <v>11</v>
      </c>
      <c r="C6" s="20">
        <v>1545</v>
      </c>
      <c r="D6" s="20">
        <v>140.45454545454544</v>
      </c>
      <c r="E6" s="20">
        <v>14.4</v>
      </c>
      <c r="F6" s="5"/>
      <c r="G6" s="5"/>
      <c r="H6" s="5"/>
      <c r="I6" s="5"/>
      <c r="J6" s="5"/>
    </row>
    <row r="7" spans="1:10" ht="12" customHeight="1" x14ac:dyDescent="0.2">
      <c r="A7" s="8" t="s">
        <v>3</v>
      </c>
      <c r="B7" s="9">
        <v>24</v>
      </c>
      <c r="C7" s="9">
        <v>3886.1</v>
      </c>
      <c r="D7" s="9">
        <v>161.92083333333335</v>
      </c>
      <c r="E7" s="9">
        <v>18.899999999999999</v>
      </c>
      <c r="F7" s="5"/>
      <c r="G7" s="5"/>
      <c r="H7" s="5"/>
      <c r="I7" s="5"/>
      <c r="J7" s="5"/>
    </row>
    <row r="8" spans="1:10" ht="12" customHeight="1" x14ac:dyDescent="0.2">
      <c r="A8" s="19" t="s">
        <v>4</v>
      </c>
      <c r="B8" s="20">
        <v>0</v>
      </c>
      <c r="C8" s="20">
        <v>0</v>
      </c>
      <c r="D8" s="20">
        <v>0</v>
      </c>
      <c r="E8" s="20">
        <v>0</v>
      </c>
      <c r="F8" s="5"/>
      <c r="G8" s="5"/>
      <c r="H8" s="5"/>
      <c r="I8" s="5"/>
      <c r="J8" s="5"/>
    </row>
    <row r="9" spans="1:10" ht="12" customHeight="1" x14ac:dyDescent="0.2">
      <c r="A9" s="8" t="s">
        <v>5</v>
      </c>
      <c r="B9" s="9">
        <v>7</v>
      </c>
      <c r="C9" s="9">
        <v>820.6</v>
      </c>
      <c r="D9" s="9">
        <v>117.22857142857143</v>
      </c>
      <c r="E9" s="9">
        <v>12.9</v>
      </c>
      <c r="F9" s="5"/>
      <c r="G9" s="5"/>
      <c r="H9" s="5"/>
      <c r="I9" s="5"/>
      <c r="J9" s="5"/>
    </row>
    <row r="10" spans="1:10" ht="12" customHeight="1" x14ac:dyDescent="0.2">
      <c r="A10" s="19" t="s">
        <v>6</v>
      </c>
      <c r="B10" s="20">
        <v>1</v>
      </c>
      <c r="C10" s="20">
        <v>150</v>
      </c>
      <c r="D10" s="20">
        <v>150</v>
      </c>
      <c r="E10" s="20">
        <v>17</v>
      </c>
      <c r="F10" s="5"/>
      <c r="G10" s="5"/>
      <c r="H10" s="5"/>
      <c r="I10" s="5"/>
      <c r="J10" s="5"/>
    </row>
    <row r="11" spans="1:10" ht="12" customHeight="1" x14ac:dyDescent="0.2">
      <c r="A11" s="8" t="s">
        <v>7</v>
      </c>
      <c r="B11" s="9">
        <v>2</v>
      </c>
      <c r="C11" s="9">
        <v>180</v>
      </c>
      <c r="D11" s="9">
        <v>90</v>
      </c>
      <c r="E11" s="9">
        <v>16</v>
      </c>
      <c r="F11" s="5"/>
      <c r="G11" s="5"/>
      <c r="H11" s="5"/>
      <c r="I11" s="5"/>
      <c r="J11" s="5"/>
    </row>
    <row r="12" spans="1:10" ht="12" customHeight="1" x14ac:dyDescent="0.2">
      <c r="A12" s="19" t="s">
        <v>8</v>
      </c>
      <c r="B12" s="20">
        <v>2</v>
      </c>
      <c r="C12" s="20">
        <v>270</v>
      </c>
      <c r="D12" s="20">
        <v>135</v>
      </c>
      <c r="E12" s="20">
        <v>15</v>
      </c>
      <c r="F12" s="5"/>
      <c r="G12" s="5"/>
      <c r="H12" s="5"/>
      <c r="I12" s="5"/>
      <c r="J12" s="5"/>
    </row>
    <row r="13" spans="1:10" ht="12" customHeight="1" x14ac:dyDescent="0.2">
      <c r="A13" s="10" t="s">
        <v>9</v>
      </c>
      <c r="B13" s="9">
        <v>0</v>
      </c>
      <c r="C13" s="9">
        <v>0</v>
      </c>
      <c r="D13" s="9">
        <v>0</v>
      </c>
      <c r="E13" s="9">
        <v>0</v>
      </c>
      <c r="F13" s="5"/>
      <c r="G13" s="5"/>
      <c r="H13" s="5"/>
      <c r="I13" s="5"/>
      <c r="J13" s="5"/>
    </row>
    <row r="14" spans="1:10" ht="12" customHeight="1" x14ac:dyDescent="0.2">
      <c r="A14" s="21" t="s">
        <v>10</v>
      </c>
      <c r="B14" s="20">
        <v>6</v>
      </c>
      <c r="C14" s="20">
        <v>1040</v>
      </c>
      <c r="D14" s="20">
        <v>173.33333333333334</v>
      </c>
      <c r="E14" s="20">
        <v>10</v>
      </c>
      <c r="F14" s="5"/>
      <c r="G14" s="5"/>
      <c r="H14" s="5"/>
      <c r="I14" s="5"/>
      <c r="J14" s="5"/>
    </row>
    <row r="15" spans="1:10" ht="12" customHeight="1" x14ac:dyDescent="0.2">
      <c r="A15" s="10" t="s">
        <v>11</v>
      </c>
      <c r="B15" s="9">
        <v>6</v>
      </c>
      <c r="C15" s="9">
        <v>1056</v>
      </c>
      <c r="D15" s="9">
        <v>176</v>
      </c>
      <c r="E15" s="9">
        <v>14.7</v>
      </c>
      <c r="F15" s="5"/>
      <c r="G15" s="5"/>
      <c r="H15" s="5"/>
      <c r="I15" s="5"/>
      <c r="J15" s="5"/>
    </row>
    <row r="16" spans="1:10" ht="12" customHeight="1" x14ac:dyDescent="0.2">
      <c r="A16" s="21" t="s">
        <v>12</v>
      </c>
      <c r="B16" s="20">
        <v>2</v>
      </c>
      <c r="C16" s="20">
        <v>300</v>
      </c>
      <c r="D16" s="20">
        <v>150</v>
      </c>
      <c r="E16" s="20">
        <v>16.5</v>
      </c>
      <c r="F16" s="5"/>
      <c r="G16" s="5"/>
      <c r="H16" s="5"/>
      <c r="I16" s="5"/>
      <c r="J16" s="5"/>
    </row>
    <row r="17" spans="1:10" ht="12" customHeight="1" x14ac:dyDescent="0.2">
      <c r="A17" s="10" t="s">
        <v>13</v>
      </c>
      <c r="B17" s="9">
        <v>1</v>
      </c>
      <c r="C17" s="9">
        <v>100</v>
      </c>
      <c r="D17" s="9">
        <v>100</v>
      </c>
      <c r="E17" s="9">
        <v>10</v>
      </c>
      <c r="F17" s="5"/>
      <c r="G17" s="5"/>
      <c r="H17" s="5"/>
      <c r="I17" s="5"/>
      <c r="J17" s="5"/>
    </row>
    <row r="18" spans="1:10" ht="12" customHeight="1" x14ac:dyDescent="0.2">
      <c r="A18" s="21" t="s">
        <v>14</v>
      </c>
      <c r="B18" s="20">
        <v>5</v>
      </c>
      <c r="C18" s="20">
        <v>572.75</v>
      </c>
      <c r="D18" s="20">
        <v>114.55</v>
      </c>
      <c r="E18" s="20">
        <v>10.6</v>
      </c>
      <c r="F18" s="5"/>
      <c r="G18" s="5"/>
      <c r="H18" s="5"/>
      <c r="I18" s="5"/>
      <c r="J18" s="5"/>
    </row>
    <row r="19" spans="1:10" ht="12" customHeight="1" x14ac:dyDescent="0.2">
      <c r="A19" s="10" t="s">
        <v>15</v>
      </c>
      <c r="B19" s="9">
        <v>2</v>
      </c>
      <c r="C19" s="9">
        <v>170</v>
      </c>
      <c r="D19" s="9">
        <v>85</v>
      </c>
      <c r="E19" s="9">
        <v>8.5</v>
      </c>
      <c r="F19" s="5"/>
      <c r="G19" s="5"/>
      <c r="H19" s="5"/>
      <c r="I19" s="5"/>
      <c r="J19" s="5"/>
    </row>
    <row r="20" spans="1:10" ht="12" customHeight="1" x14ac:dyDescent="0.2">
      <c r="A20" s="21" t="s">
        <v>16</v>
      </c>
      <c r="B20" s="20">
        <v>9</v>
      </c>
      <c r="C20" s="20">
        <v>978</v>
      </c>
      <c r="D20" s="20">
        <v>108.66666666666667</v>
      </c>
      <c r="E20" s="20">
        <v>15</v>
      </c>
      <c r="F20" s="5"/>
      <c r="G20" s="5"/>
      <c r="H20" s="5"/>
      <c r="I20" s="5"/>
      <c r="J20" s="5"/>
    </row>
    <row r="21" spans="1:10" ht="12" customHeight="1" x14ac:dyDescent="0.2">
      <c r="A21" s="10" t="s">
        <v>17</v>
      </c>
      <c r="B21" s="9">
        <v>5</v>
      </c>
      <c r="C21" s="9">
        <v>480</v>
      </c>
      <c r="D21" s="9">
        <v>96</v>
      </c>
      <c r="E21" s="9">
        <v>18.600000000000001</v>
      </c>
      <c r="F21" s="5"/>
      <c r="G21" s="5"/>
      <c r="H21" s="5"/>
      <c r="I21" s="5"/>
      <c r="J21" s="5"/>
    </row>
    <row r="22" spans="1:10" ht="12" customHeight="1" x14ac:dyDescent="0.2">
      <c r="A22" s="21" t="s">
        <v>18</v>
      </c>
      <c r="B22" s="20">
        <v>3</v>
      </c>
      <c r="C22" s="20">
        <v>310</v>
      </c>
      <c r="D22" s="20">
        <v>103.33333333333333</v>
      </c>
      <c r="E22" s="20">
        <v>14.3</v>
      </c>
      <c r="F22" s="5"/>
      <c r="G22" s="5"/>
      <c r="H22" s="5"/>
      <c r="I22" s="5"/>
      <c r="J22" s="5"/>
    </row>
    <row r="23" spans="1:10" ht="12" customHeight="1" x14ac:dyDescent="0.2">
      <c r="A23" s="10" t="s">
        <v>19</v>
      </c>
      <c r="B23" s="9">
        <v>3</v>
      </c>
      <c r="C23" s="9">
        <v>360</v>
      </c>
      <c r="D23" s="9">
        <v>120</v>
      </c>
      <c r="E23" s="9">
        <v>8.3000000000000007</v>
      </c>
      <c r="F23" s="5"/>
      <c r="G23" s="5"/>
      <c r="H23" s="5"/>
      <c r="I23" s="5"/>
      <c r="J23" s="5"/>
    </row>
    <row r="24" spans="1:10" ht="12" customHeight="1" x14ac:dyDescent="0.2">
      <c r="A24" s="21" t="s">
        <v>20</v>
      </c>
      <c r="B24" s="20">
        <v>2</v>
      </c>
      <c r="C24" s="20">
        <v>359</v>
      </c>
      <c r="D24" s="20">
        <v>179.5</v>
      </c>
      <c r="E24" s="20">
        <v>17</v>
      </c>
      <c r="F24" s="5"/>
      <c r="G24" s="5"/>
      <c r="H24" s="5"/>
      <c r="I24" s="5"/>
      <c r="J24" s="5"/>
    </row>
    <row r="25" spans="1:10" ht="12" customHeight="1" x14ac:dyDescent="0.2">
      <c r="A25" s="10" t="s">
        <v>21</v>
      </c>
      <c r="B25" s="9">
        <v>9</v>
      </c>
      <c r="C25" s="9">
        <v>2226</v>
      </c>
      <c r="D25" s="9">
        <v>247.33333333333334</v>
      </c>
      <c r="E25" s="9">
        <v>14.9</v>
      </c>
      <c r="F25" s="5"/>
      <c r="G25" s="5"/>
      <c r="H25" s="5"/>
      <c r="I25" s="5"/>
      <c r="J25" s="5"/>
    </row>
    <row r="26" spans="1:10" ht="12" customHeight="1" x14ac:dyDescent="0.2">
      <c r="A26" s="19" t="s">
        <v>22</v>
      </c>
      <c r="B26" s="20">
        <v>8</v>
      </c>
      <c r="C26" s="20">
        <v>851</v>
      </c>
      <c r="D26" s="20">
        <v>106.375</v>
      </c>
      <c r="E26" s="20">
        <v>14.9</v>
      </c>
      <c r="F26" s="5"/>
      <c r="G26" s="5"/>
      <c r="H26" s="5"/>
      <c r="I26" s="5"/>
      <c r="J26" s="5"/>
    </row>
    <row r="27" spans="1:10" ht="12" customHeight="1" x14ac:dyDescent="0.2">
      <c r="A27" s="8" t="s">
        <v>23</v>
      </c>
      <c r="B27" s="9">
        <v>3</v>
      </c>
      <c r="C27" s="9">
        <v>320</v>
      </c>
      <c r="D27" s="9">
        <v>106.66666666666667</v>
      </c>
      <c r="E27" s="9">
        <v>10.7</v>
      </c>
      <c r="F27" s="5"/>
      <c r="G27" s="5"/>
      <c r="H27" s="5"/>
      <c r="I27" s="5"/>
      <c r="J27" s="5"/>
    </row>
    <row r="28" spans="1:10" ht="12" customHeight="1" x14ac:dyDescent="0.2">
      <c r="A28" s="19" t="s">
        <v>24</v>
      </c>
      <c r="B28" s="20">
        <v>0</v>
      </c>
      <c r="C28" s="20">
        <v>0</v>
      </c>
      <c r="D28" s="20">
        <v>0</v>
      </c>
      <c r="E28" s="20">
        <v>0</v>
      </c>
      <c r="F28" s="5"/>
      <c r="G28" s="5"/>
      <c r="H28" s="5"/>
      <c r="I28" s="5"/>
      <c r="J28" s="5"/>
    </row>
    <row r="29" spans="1:10" ht="12" customHeight="1" x14ac:dyDescent="0.2">
      <c r="A29" s="8" t="s">
        <v>25</v>
      </c>
      <c r="B29" s="9">
        <v>24</v>
      </c>
      <c r="C29" s="9">
        <v>1699</v>
      </c>
      <c r="D29" s="9">
        <v>70.791666666666671</v>
      </c>
      <c r="E29" s="9">
        <v>7.5</v>
      </c>
      <c r="F29" s="5"/>
      <c r="G29" s="5"/>
      <c r="H29" s="5"/>
      <c r="I29" s="5"/>
      <c r="J29" s="5"/>
    </row>
    <row r="30" spans="1:10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  <c r="J30" s="5"/>
    </row>
    <row r="31" spans="1:10" ht="12" customHeight="1" x14ac:dyDescent="0.2">
      <c r="A31" s="17" t="s">
        <v>26</v>
      </c>
      <c r="B31" s="18">
        <v>141</v>
      </c>
      <c r="C31" s="18">
        <v>18403.45</v>
      </c>
      <c r="D31" s="18"/>
      <c r="E31" s="18"/>
      <c r="F31" s="5"/>
      <c r="G31" s="5"/>
      <c r="H31" s="5"/>
      <c r="I31" s="5"/>
      <c r="J31" s="5"/>
    </row>
    <row r="32" spans="1:10" ht="12" customHeight="1" x14ac:dyDescent="0.2">
      <c r="A32" s="17" t="s">
        <v>32</v>
      </c>
      <c r="B32" s="18"/>
      <c r="C32" s="18"/>
      <c r="D32" s="18">
        <v>130.52092198581559</v>
      </c>
      <c r="E32" s="18">
        <v>13.57</v>
      </c>
      <c r="F32" s="5"/>
      <c r="G32" s="5"/>
      <c r="H32" s="5"/>
      <c r="I32" s="5"/>
      <c r="J32" s="5"/>
    </row>
    <row r="33" spans="1:10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  <c r="J33" s="5"/>
    </row>
    <row r="34" spans="1:10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2">
      <c r="A45" s="5"/>
      <c r="B45" s="5"/>
      <c r="C45" s="5"/>
      <c r="D45" s="5"/>
      <c r="E45" s="5"/>
      <c r="F45" s="5"/>
      <c r="G45" s="5"/>
      <c r="H45" s="5"/>
      <c r="I45" s="5"/>
      <c r="J4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9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10" ht="20.100000000000001" customHeight="1" x14ac:dyDescent="0.2">
      <c r="A1" s="1" t="s">
        <v>39</v>
      </c>
      <c r="B1" s="2"/>
      <c r="C1" s="3"/>
      <c r="D1" s="4"/>
      <c r="E1" s="5"/>
      <c r="F1" s="5"/>
      <c r="G1" s="5"/>
      <c r="H1" s="5"/>
      <c r="I1" s="5"/>
      <c r="J1" s="5"/>
    </row>
    <row r="2" spans="1:10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  <c r="J2" s="5"/>
    </row>
    <row r="3" spans="1:10" ht="12" customHeight="1" x14ac:dyDescent="0.2">
      <c r="A3" s="16"/>
      <c r="B3" s="57"/>
      <c r="C3" s="57"/>
      <c r="D3" s="57"/>
      <c r="E3" s="57"/>
      <c r="F3" s="5"/>
      <c r="G3" s="5"/>
      <c r="H3" s="5"/>
      <c r="I3" s="5"/>
      <c r="J3" s="5"/>
    </row>
    <row r="4" spans="1:10" ht="12" customHeight="1" x14ac:dyDescent="0.2">
      <c r="A4" s="6"/>
      <c r="B4" s="7"/>
      <c r="C4" s="7"/>
      <c r="D4" s="7"/>
      <c r="E4" s="7"/>
      <c r="F4" s="5"/>
      <c r="G4" s="5"/>
      <c r="H4" s="5"/>
      <c r="I4" s="5"/>
      <c r="J4" s="5"/>
    </row>
    <row r="5" spans="1:10" ht="12" customHeight="1" x14ac:dyDescent="0.2">
      <c r="A5" s="8" t="s">
        <v>1</v>
      </c>
      <c r="B5" s="9">
        <v>6</v>
      </c>
      <c r="C5" s="9">
        <v>895</v>
      </c>
      <c r="D5" s="9">
        <v>149.16666666666666</v>
      </c>
      <c r="E5" s="9">
        <v>15</v>
      </c>
      <c r="F5" s="5"/>
      <c r="G5" s="5"/>
      <c r="H5" s="5"/>
      <c r="I5" s="5"/>
      <c r="J5" s="5"/>
    </row>
    <row r="6" spans="1:10" ht="12" customHeight="1" x14ac:dyDescent="0.2">
      <c r="A6" s="19" t="s">
        <v>2</v>
      </c>
      <c r="B6" s="20">
        <v>13</v>
      </c>
      <c r="C6" s="20">
        <v>2226</v>
      </c>
      <c r="D6" s="20">
        <v>171.23076923076923</v>
      </c>
      <c r="E6" s="20">
        <v>15.7</v>
      </c>
      <c r="F6" s="5"/>
      <c r="G6" s="5"/>
      <c r="H6" s="5"/>
      <c r="I6" s="5"/>
      <c r="J6" s="5"/>
    </row>
    <row r="7" spans="1:10" ht="12" customHeight="1" x14ac:dyDescent="0.2">
      <c r="A7" s="8" t="s">
        <v>3</v>
      </c>
      <c r="B7" s="9">
        <v>21</v>
      </c>
      <c r="C7" s="9">
        <v>3334.2</v>
      </c>
      <c r="D7" s="9">
        <v>158.77142857142857</v>
      </c>
      <c r="E7" s="9">
        <v>17.7</v>
      </c>
      <c r="F7" s="5"/>
      <c r="G7" s="5"/>
      <c r="H7" s="5"/>
      <c r="I7" s="5"/>
      <c r="J7" s="5"/>
    </row>
    <row r="8" spans="1:10" ht="12" customHeight="1" x14ac:dyDescent="0.2">
      <c r="A8" s="19" t="s">
        <v>4</v>
      </c>
      <c r="B8" s="20">
        <v>0</v>
      </c>
      <c r="C8" s="20"/>
      <c r="D8" s="20"/>
      <c r="E8" s="20">
        <v>0</v>
      </c>
      <c r="F8" s="5"/>
      <c r="G8" s="5"/>
      <c r="H8" s="5"/>
      <c r="I8" s="5"/>
      <c r="J8" s="5"/>
    </row>
    <row r="9" spans="1:10" ht="12" customHeight="1" x14ac:dyDescent="0.2">
      <c r="A9" s="8" t="s">
        <v>5</v>
      </c>
      <c r="B9" s="9">
        <v>2</v>
      </c>
      <c r="C9" s="9">
        <v>390</v>
      </c>
      <c r="D9" s="9">
        <v>195</v>
      </c>
      <c r="E9" s="9">
        <v>13</v>
      </c>
      <c r="F9" s="5"/>
      <c r="G9" s="5"/>
      <c r="H9" s="5"/>
      <c r="I9" s="5"/>
      <c r="J9" s="5"/>
    </row>
    <row r="10" spans="1:10" ht="12" customHeight="1" x14ac:dyDescent="0.2">
      <c r="A10" s="19" t="s">
        <v>6</v>
      </c>
      <c r="B10" s="20">
        <v>0</v>
      </c>
      <c r="C10" s="20"/>
      <c r="D10" s="20"/>
      <c r="E10" s="20">
        <v>0</v>
      </c>
      <c r="F10" s="5"/>
      <c r="G10" s="5"/>
      <c r="H10" s="5"/>
      <c r="I10" s="5"/>
      <c r="J10" s="5"/>
    </row>
    <row r="11" spans="1:10" ht="12" customHeight="1" x14ac:dyDescent="0.2">
      <c r="A11" s="8" t="s">
        <v>7</v>
      </c>
      <c r="B11" s="9">
        <v>3</v>
      </c>
      <c r="C11" s="9">
        <v>450</v>
      </c>
      <c r="D11" s="9">
        <v>150</v>
      </c>
      <c r="E11" s="9">
        <v>20</v>
      </c>
      <c r="F11" s="5"/>
      <c r="G11" s="5"/>
      <c r="H11" s="5"/>
      <c r="I11" s="5"/>
      <c r="J11" s="5"/>
    </row>
    <row r="12" spans="1:10" ht="12" customHeight="1" x14ac:dyDescent="0.2">
      <c r="A12" s="19" t="s">
        <v>8</v>
      </c>
      <c r="B12" s="20">
        <v>0</v>
      </c>
      <c r="C12" s="20"/>
      <c r="D12" s="20"/>
      <c r="E12" s="20">
        <v>0</v>
      </c>
      <c r="F12" s="5"/>
      <c r="G12" s="5"/>
      <c r="H12" s="5"/>
      <c r="I12" s="5"/>
      <c r="J12" s="5"/>
    </row>
    <row r="13" spans="1:10" ht="12" customHeight="1" x14ac:dyDescent="0.2">
      <c r="A13" s="10" t="s">
        <v>9</v>
      </c>
      <c r="B13" s="9">
        <v>1</v>
      </c>
      <c r="C13" s="9">
        <v>100</v>
      </c>
      <c r="D13" s="9">
        <v>100</v>
      </c>
      <c r="E13" s="9">
        <v>16</v>
      </c>
      <c r="F13" s="5"/>
      <c r="G13" s="5"/>
      <c r="H13" s="5"/>
      <c r="I13" s="5"/>
      <c r="J13" s="5"/>
    </row>
    <row r="14" spans="1:10" ht="12" customHeight="1" x14ac:dyDescent="0.2">
      <c r="A14" s="21" t="s">
        <v>10</v>
      </c>
      <c r="B14" s="20">
        <v>6</v>
      </c>
      <c r="C14" s="20">
        <v>1020</v>
      </c>
      <c r="D14" s="20">
        <v>170</v>
      </c>
      <c r="E14" s="20">
        <v>11</v>
      </c>
      <c r="F14" s="5"/>
      <c r="G14" s="5"/>
      <c r="H14" s="5"/>
      <c r="I14" s="5"/>
      <c r="J14" s="5"/>
    </row>
    <row r="15" spans="1:10" ht="12" customHeight="1" x14ac:dyDescent="0.2">
      <c r="A15" s="10" t="s">
        <v>11</v>
      </c>
      <c r="B15" s="9">
        <v>3</v>
      </c>
      <c r="C15" s="9">
        <v>270.5</v>
      </c>
      <c r="D15" s="9">
        <v>90.166666666666671</v>
      </c>
      <c r="E15" s="9">
        <v>15.3</v>
      </c>
      <c r="F15" s="5"/>
      <c r="G15" s="5"/>
      <c r="H15" s="5"/>
      <c r="I15" s="5"/>
      <c r="J15" s="5"/>
    </row>
    <row r="16" spans="1:10" ht="12" customHeight="1" x14ac:dyDescent="0.2">
      <c r="A16" s="21" t="s">
        <v>12</v>
      </c>
      <c r="B16" s="20">
        <v>0</v>
      </c>
      <c r="C16" s="20"/>
      <c r="D16" s="20"/>
      <c r="E16" s="20">
        <v>0</v>
      </c>
      <c r="F16" s="5"/>
      <c r="G16" s="5"/>
      <c r="H16" s="5"/>
      <c r="I16" s="5"/>
      <c r="J16" s="5"/>
    </row>
    <row r="17" spans="1:10" ht="12" customHeight="1" x14ac:dyDescent="0.2">
      <c r="A17" s="10" t="s">
        <v>13</v>
      </c>
      <c r="B17" s="9">
        <v>1</v>
      </c>
      <c r="C17" s="9">
        <v>90</v>
      </c>
      <c r="D17" s="9">
        <v>90</v>
      </c>
      <c r="E17" s="9">
        <v>10</v>
      </c>
      <c r="F17" s="5"/>
      <c r="G17" s="5"/>
      <c r="H17" s="5"/>
      <c r="I17" s="5"/>
      <c r="J17" s="5"/>
    </row>
    <row r="18" spans="1:10" ht="12" customHeight="1" x14ac:dyDescent="0.2">
      <c r="A18" s="21" t="s">
        <v>14</v>
      </c>
      <c r="B18" s="20">
        <v>4</v>
      </c>
      <c r="C18" s="20">
        <v>377</v>
      </c>
      <c r="D18" s="20">
        <v>94.25</v>
      </c>
      <c r="E18" s="20">
        <v>10.3</v>
      </c>
      <c r="F18" s="5"/>
      <c r="G18" s="5"/>
      <c r="H18" s="5"/>
      <c r="I18" s="5"/>
      <c r="J18" s="5"/>
    </row>
    <row r="19" spans="1:10" ht="12" customHeight="1" x14ac:dyDescent="0.2">
      <c r="A19" s="10" t="s">
        <v>15</v>
      </c>
      <c r="B19" s="9">
        <v>0</v>
      </c>
      <c r="C19" s="9"/>
      <c r="D19" s="9"/>
      <c r="E19" s="9">
        <v>0</v>
      </c>
      <c r="F19" s="5"/>
      <c r="G19" s="5"/>
      <c r="H19" s="5"/>
      <c r="I19" s="5"/>
      <c r="J19" s="5"/>
    </row>
    <row r="20" spans="1:10" ht="12" customHeight="1" x14ac:dyDescent="0.2">
      <c r="A20" s="21" t="s">
        <v>16</v>
      </c>
      <c r="B20" s="20">
        <v>8</v>
      </c>
      <c r="C20" s="20">
        <v>640</v>
      </c>
      <c r="D20" s="20">
        <v>80</v>
      </c>
      <c r="E20" s="20">
        <v>15.4</v>
      </c>
      <c r="F20" s="5"/>
      <c r="G20" s="5"/>
      <c r="H20" s="5"/>
      <c r="I20" s="5"/>
      <c r="J20" s="5"/>
    </row>
    <row r="21" spans="1:10" ht="12" customHeight="1" x14ac:dyDescent="0.2">
      <c r="A21" s="10" t="s">
        <v>17</v>
      </c>
      <c r="B21" s="9">
        <v>5</v>
      </c>
      <c r="C21" s="9">
        <v>303</v>
      </c>
      <c r="D21" s="9">
        <v>60.6</v>
      </c>
      <c r="E21" s="9">
        <v>13.4</v>
      </c>
      <c r="F21" s="5"/>
      <c r="G21" s="5"/>
      <c r="H21" s="5"/>
      <c r="I21" s="5"/>
      <c r="J21" s="5"/>
    </row>
    <row r="22" spans="1:10" ht="12" customHeight="1" x14ac:dyDescent="0.2">
      <c r="A22" s="21" t="s">
        <v>18</v>
      </c>
      <c r="B22" s="20">
        <v>4</v>
      </c>
      <c r="C22" s="20">
        <v>490</v>
      </c>
      <c r="D22" s="20">
        <v>122.5</v>
      </c>
      <c r="E22" s="20">
        <v>12.3</v>
      </c>
      <c r="F22" s="5"/>
      <c r="G22" s="5"/>
      <c r="H22" s="5"/>
      <c r="I22" s="5"/>
      <c r="J22" s="5"/>
    </row>
    <row r="23" spans="1:10" ht="12" customHeight="1" x14ac:dyDescent="0.2">
      <c r="A23" s="10" t="s">
        <v>19</v>
      </c>
      <c r="B23" s="9">
        <v>3</v>
      </c>
      <c r="C23" s="9">
        <v>400</v>
      </c>
      <c r="D23" s="9">
        <v>133.33333333333334</v>
      </c>
      <c r="E23" s="9">
        <v>10</v>
      </c>
      <c r="F23" s="5"/>
      <c r="G23" s="5"/>
      <c r="H23" s="5"/>
      <c r="I23" s="5"/>
      <c r="J23" s="5"/>
    </row>
    <row r="24" spans="1:10" ht="12" customHeight="1" x14ac:dyDescent="0.2">
      <c r="A24" s="21" t="s">
        <v>20</v>
      </c>
      <c r="B24" s="20">
        <v>1</v>
      </c>
      <c r="C24" s="20">
        <v>100</v>
      </c>
      <c r="D24" s="20">
        <v>100</v>
      </c>
      <c r="E24" s="20">
        <v>20</v>
      </c>
      <c r="F24" s="5"/>
      <c r="G24" s="5"/>
      <c r="H24" s="5"/>
      <c r="I24" s="5"/>
      <c r="J24" s="5"/>
    </row>
    <row r="25" spans="1:10" ht="12" customHeight="1" x14ac:dyDescent="0.2">
      <c r="A25" s="10" t="s">
        <v>21</v>
      </c>
      <c r="B25" s="9">
        <v>14</v>
      </c>
      <c r="C25" s="9">
        <v>3042</v>
      </c>
      <c r="D25" s="9">
        <v>217.28571428571428</v>
      </c>
      <c r="E25" s="9">
        <v>15.1</v>
      </c>
      <c r="F25" s="5"/>
      <c r="G25" s="5"/>
      <c r="H25" s="5"/>
      <c r="I25" s="5"/>
      <c r="J25" s="5"/>
    </row>
    <row r="26" spans="1:10" ht="12" customHeight="1" x14ac:dyDescent="0.2">
      <c r="A26" s="19" t="s">
        <v>22</v>
      </c>
      <c r="B26" s="20">
        <v>6</v>
      </c>
      <c r="C26" s="20">
        <v>773</v>
      </c>
      <c r="D26" s="20">
        <v>128.83333333333331</v>
      </c>
      <c r="E26" s="20">
        <v>16</v>
      </c>
      <c r="F26" s="5"/>
      <c r="G26" s="5"/>
      <c r="H26" s="5"/>
      <c r="I26" s="5"/>
      <c r="J26" s="5"/>
    </row>
    <row r="27" spans="1:10" ht="12" customHeight="1" x14ac:dyDescent="0.2">
      <c r="A27" s="8" t="s">
        <v>23</v>
      </c>
      <c r="B27" s="9">
        <v>3</v>
      </c>
      <c r="C27" s="9">
        <v>375</v>
      </c>
      <c r="D27" s="9">
        <v>125</v>
      </c>
      <c r="E27" s="9">
        <v>9.6999999999999993</v>
      </c>
      <c r="F27" s="5"/>
      <c r="G27" s="5"/>
      <c r="H27" s="5"/>
      <c r="I27" s="5"/>
      <c r="J27" s="5"/>
    </row>
    <row r="28" spans="1:10" ht="12" customHeight="1" x14ac:dyDescent="0.2">
      <c r="A28" s="19" t="s">
        <v>24</v>
      </c>
      <c r="B28" s="20">
        <v>3</v>
      </c>
      <c r="C28" s="20">
        <v>300</v>
      </c>
      <c r="D28" s="20">
        <v>100</v>
      </c>
      <c r="E28" s="20">
        <v>7</v>
      </c>
      <c r="F28" s="5"/>
      <c r="G28" s="5"/>
      <c r="H28" s="5"/>
      <c r="I28" s="5"/>
      <c r="J28" s="5"/>
    </row>
    <row r="29" spans="1:10" ht="12" customHeight="1" x14ac:dyDescent="0.2">
      <c r="A29" s="8" t="s">
        <v>25</v>
      </c>
      <c r="B29" s="9">
        <v>13</v>
      </c>
      <c r="C29" s="9">
        <v>1016</v>
      </c>
      <c r="D29" s="9">
        <v>78.15384615384616</v>
      </c>
      <c r="E29" s="9">
        <v>7.1</v>
      </c>
      <c r="F29" s="5"/>
      <c r="G29" s="5"/>
      <c r="H29" s="5"/>
      <c r="I29" s="5"/>
      <c r="J29" s="5"/>
    </row>
    <row r="30" spans="1:10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  <c r="J30" s="5"/>
    </row>
    <row r="31" spans="1:10" ht="12" customHeight="1" x14ac:dyDescent="0.2">
      <c r="A31" s="17" t="s">
        <v>26</v>
      </c>
      <c r="B31" s="18">
        <v>120</v>
      </c>
      <c r="C31" s="18">
        <v>16591.7</v>
      </c>
      <c r="D31" s="18"/>
      <c r="E31" s="18"/>
      <c r="F31" s="5"/>
      <c r="G31" s="5"/>
      <c r="H31" s="5"/>
      <c r="I31" s="5"/>
      <c r="J31" s="5"/>
    </row>
    <row r="32" spans="1:10" ht="12" customHeight="1" x14ac:dyDescent="0.2">
      <c r="A32" s="17" t="s">
        <v>32</v>
      </c>
      <c r="B32" s="18"/>
      <c r="C32" s="18"/>
      <c r="D32" s="18">
        <v>13</v>
      </c>
      <c r="E32" s="18">
        <v>14</v>
      </c>
      <c r="F32" s="5"/>
      <c r="G32" s="5"/>
      <c r="H32" s="5"/>
      <c r="I32" s="5"/>
      <c r="J32" s="5"/>
    </row>
    <row r="33" spans="1:10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  <c r="J33" s="5"/>
    </row>
    <row r="34" spans="1:10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">
      <c r="A39" s="5"/>
      <c r="B39" s="5"/>
      <c r="C39" s="5"/>
      <c r="D39" s="5"/>
      <c r="E39" s="5"/>
      <c r="F39" s="5"/>
      <c r="G39" s="5"/>
      <c r="H39" s="5"/>
      <c r="I39" s="5"/>
      <c r="J39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1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40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</row>
    <row r="3" spans="1:8" ht="12" customHeight="1" x14ac:dyDescent="0.2">
      <c r="A3" s="16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6"/>
      <c r="B4" s="7"/>
      <c r="C4" s="7"/>
      <c r="D4" s="7"/>
      <c r="E4" s="7"/>
      <c r="F4" s="5"/>
      <c r="G4" s="5"/>
      <c r="H4" s="5"/>
    </row>
    <row r="5" spans="1:8" ht="12" customHeight="1" x14ac:dyDescent="0.2">
      <c r="A5" s="8" t="s">
        <v>1</v>
      </c>
      <c r="B5" s="9">
        <v>8</v>
      </c>
      <c r="C5" s="9">
        <v>915</v>
      </c>
      <c r="D5" s="9">
        <v>114.375</v>
      </c>
      <c r="E5" s="9">
        <v>14.1</v>
      </c>
      <c r="F5" s="5"/>
      <c r="G5" s="5"/>
      <c r="H5" s="5"/>
    </row>
    <row r="6" spans="1:8" ht="12" customHeight="1" x14ac:dyDescent="0.2">
      <c r="A6" s="19" t="s">
        <v>2</v>
      </c>
      <c r="B6" s="20">
        <v>18</v>
      </c>
      <c r="C6" s="20">
        <v>2830</v>
      </c>
      <c r="D6" s="20">
        <v>157.22222222222223</v>
      </c>
      <c r="E6" s="20">
        <v>15.4</v>
      </c>
      <c r="F6" s="5"/>
      <c r="G6" s="5"/>
      <c r="H6" s="5"/>
    </row>
    <row r="7" spans="1:8" ht="12" customHeight="1" x14ac:dyDescent="0.2">
      <c r="A7" s="8" t="s">
        <v>3</v>
      </c>
      <c r="B7" s="9">
        <v>30</v>
      </c>
      <c r="C7" s="9">
        <v>4434.1000000000004</v>
      </c>
      <c r="D7" s="9">
        <v>147.80333333333334</v>
      </c>
      <c r="E7" s="9">
        <v>18.100000000000001</v>
      </c>
      <c r="F7" s="5"/>
      <c r="G7" s="5"/>
      <c r="H7" s="5"/>
    </row>
    <row r="8" spans="1:8" ht="12" customHeight="1" x14ac:dyDescent="0.2">
      <c r="A8" s="19" t="s">
        <v>4</v>
      </c>
      <c r="B8" s="20">
        <v>1</v>
      </c>
      <c r="C8" s="20">
        <v>210</v>
      </c>
      <c r="D8" s="20">
        <v>210</v>
      </c>
      <c r="E8" s="20">
        <v>14</v>
      </c>
      <c r="F8" s="5"/>
      <c r="G8" s="5"/>
      <c r="H8" s="5"/>
    </row>
    <row r="9" spans="1:8" ht="12" customHeight="1" x14ac:dyDescent="0.2">
      <c r="A9" s="8" t="s">
        <v>5</v>
      </c>
      <c r="B9" s="9">
        <v>9</v>
      </c>
      <c r="C9" s="9">
        <v>990.9</v>
      </c>
      <c r="D9" s="9">
        <v>110.1</v>
      </c>
      <c r="E9" s="9">
        <v>14.3</v>
      </c>
      <c r="F9" s="5"/>
      <c r="G9" s="5"/>
      <c r="H9" s="5"/>
    </row>
    <row r="10" spans="1:8" ht="12" customHeight="1" x14ac:dyDescent="0.2">
      <c r="A10" s="19" t="s">
        <v>6</v>
      </c>
      <c r="B10" s="20">
        <v>1</v>
      </c>
      <c r="C10" s="20">
        <v>204</v>
      </c>
      <c r="D10" s="20">
        <v>204</v>
      </c>
      <c r="E10" s="20">
        <v>17</v>
      </c>
      <c r="F10" s="5"/>
      <c r="G10" s="5"/>
      <c r="H10" s="5"/>
    </row>
    <row r="11" spans="1:8" ht="12" customHeight="1" x14ac:dyDescent="0.2">
      <c r="A11" s="8" t="s">
        <v>7</v>
      </c>
      <c r="B11" s="9">
        <v>0</v>
      </c>
      <c r="C11" s="9"/>
      <c r="D11" s="9"/>
      <c r="E11" s="9">
        <v>0</v>
      </c>
      <c r="F11" s="5"/>
      <c r="G11" s="5"/>
      <c r="H11" s="5"/>
    </row>
    <row r="12" spans="1:8" ht="12" customHeight="1" x14ac:dyDescent="0.2">
      <c r="A12" s="19" t="s">
        <v>8</v>
      </c>
      <c r="B12" s="20">
        <v>0</v>
      </c>
      <c r="C12" s="20"/>
      <c r="D12" s="20"/>
      <c r="E12" s="20">
        <v>0</v>
      </c>
      <c r="F12" s="5"/>
      <c r="G12" s="5"/>
      <c r="H12" s="5"/>
    </row>
    <row r="13" spans="1:8" ht="12" customHeight="1" x14ac:dyDescent="0.2">
      <c r="A13" s="10" t="s">
        <v>9</v>
      </c>
      <c r="B13" s="9">
        <v>0</v>
      </c>
      <c r="C13" s="9"/>
      <c r="D13" s="9"/>
      <c r="E13" s="9">
        <v>0</v>
      </c>
      <c r="F13" s="5"/>
      <c r="G13" s="5"/>
      <c r="H13" s="5"/>
    </row>
    <row r="14" spans="1:8" ht="12" customHeight="1" x14ac:dyDescent="0.2">
      <c r="A14" s="21" t="s">
        <v>10</v>
      </c>
      <c r="B14" s="20">
        <v>14</v>
      </c>
      <c r="C14" s="20">
        <v>1700</v>
      </c>
      <c r="D14" s="20">
        <v>121.42857142857143</v>
      </c>
      <c r="E14" s="20">
        <v>10</v>
      </c>
      <c r="F14" s="5"/>
      <c r="G14" s="5"/>
      <c r="H14" s="5"/>
    </row>
    <row r="15" spans="1:8" ht="12" customHeight="1" x14ac:dyDescent="0.2">
      <c r="A15" s="10" t="s">
        <v>11</v>
      </c>
      <c r="B15" s="9">
        <v>10</v>
      </c>
      <c r="C15" s="9">
        <v>847</v>
      </c>
      <c r="D15" s="9">
        <v>84.7</v>
      </c>
      <c r="E15" s="9">
        <v>10.1</v>
      </c>
      <c r="F15" s="5"/>
      <c r="G15" s="5"/>
      <c r="H15" s="5"/>
    </row>
    <row r="16" spans="1:8" ht="12" customHeight="1" x14ac:dyDescent="0.2">
      <c r="A16" s="21" t="s">
        <v>12</v>
      </c>
      <c r="B16" s="20">
        <v>5</v>
      </c>
      <c r="C16" s="20">
        <v>278</v>
      </c>
      <c r="D16" s="20">
        <v>55.6</v>
      </c>
      <c r="E16" s="20">
        <v>8.4</v>
      </c>
      <c r="F16" s="5"/>
      <c r="G16" s="5"/>
      <c r="H16" s="5"/>
    </row>
    <row r="17" spans="1:8" ht="12" customHeight="1" x14ac:dyDescent="0.2">
      <c r="A17" s="10" t="s">
        <v>13</v>
      </c>
      <c r="B17" s="9">
        <v>8</v>
      </c>
      <c r="C17" s="9">
        <v>480</v>
      </c>
      <c r="D17" s="9">
        <v>60</v>
      </c>
      <c r="E17" s="9">
        <v>10</v>
      </c>
      <c r="F17" s="5"/>
      <c r="G17" s="5"/>
      <c r="H17" s="5"/>
    </row>
    <row r="18" spans="1:8" ht="12" customHeight="1" x14ac:dyDescent="0.2">
      <c r="A18" s="21" t="s">
        <v>14</v>
      </c>
      <c r="B18" s="20">
        <v>1</v>
      </c>
      <c r="C18" s="20">
        <v>120</v>
      </c>
      <c r="D18" s="20">
        <v>120</v>
      </c>
      <c r="E18" s="20">
        <v>15</v>
      </c>
      <c r="F18" s="5"/>
      <c r="G18" s="5"/>
      <c r="H18" s="5"/>
    </row>
    <row r="19" spans="1:8" ht="12" customHeight="1" x14ac:dyDescent="0.2">
      <c r="A19" s="10" t="s">
        <v>15</v>
      </c>
      <c r="B19" s="9">
        <v>1</v>
      </c>
      <c r="C19" s="9">
        <v>124</v>
      </c>
      <c r="D19" s="9"/>
      <c r="E19" s="9">
        <v>18</v>
      </c>
      <c r="F19" s="5"/>
      <c r="G19" s="5"/>
      <c r="H19" s="5"/>
    </row>
    <row r="20" spans="1:8" ht="12" customHeight="1" x14ac:dyDescent="0.2">
      <c r="A20" s="21" t="s">
        <v>16</v>
      </c>
      <c r="B20" s="20">
        <v>20</v>
      </c>
      <c r="C20" s="20">
        <v>1908</v>
      </c>
      <c r="D20" s="20">
        <v>95.4</v>
      </c>
      <c r="E20" s="20">
        <v>14.5</v>
      </c>
      <c r="F20" s="5"/>
      <c r="G20" s="5"/>
      <c r="H20" s="5"/>
    </row>
    <row r="21" spans="1:8" ht="12" customHeight="1" x14ac:dyDescent="0.2">
      <c r="A21" s="10" t="s">
        <v>17</v>
      </c>
      <c r="B21" s="9">
        <v>8</v>
      </c>
      <c r="C21" s="9">
        <v>728</v>
      </c>
      <c r="D21" s="9">
        <v>91</v>
      </c>
      <c r="E21" s="9">
        <v>17.5</v>
      </c>
      <c r="F21" s="5"/>
      <c r="G21" s="5"/>
      <c r="H21" s="5"/>
    </row>
    <row r="22" spans="1:8" ht="12" customHeight="1" x14ac:dyDescent="0.2">
      <c r="A22" s="21" t="s">
        <v>18</v>
      </c>
      <c r="B22" s="20">
        <v>6</v>
      </c>
      <c r="C22" s="20">
        <v>415</v>
      </c>
      <c r="D22" s="20">
        <v>69.166666666666671</v>
      </c>
      <c r="E22" s="20">
        <v>8.8000000000000007</v>
      </c>
      <c r="F22" s="5"/>
      <c r="G22" s="5"/>
      <c r="H22" s="5"/>
    </row>
    <row r="23" spans="1:8" ht="12" customHeight="1" x14ac:dyDescent="0.2">
      <c r="A23" s="10" t="s">
        <v>19</v>
      </c>
      <c r="B23" s="9">
        <v>8</v>
      </c>
      <c r="C23" s="9">
        <v>700</v>
      </c>
      <c r="D23" s="9">
        <v>87.5</v>
      </c>
      <c r="E23" s="9">
        <v>7.8</v>
      </c>
      <c r="F23" s="5"/>
      <c r="G23" s="5"/>
      <c r="H23" s="5"/>
    </row>
    <row r="24" spans="1:8" ht="12" customHeight="1" x14ac:dyDescent="0.2">
      <c r="A24" s="21" t="s">
        <v>20</v>
      </c>
      <c r="B24" s="20">
        <v>6</v>
      </c>
      <c r="C24" s="20">
        <v>746</v>
      </c>
      <c r="D24" s="20">
        <v>124.33333333333333</v>
      </c>
      <c r="E24" s="20">
        <v>12.5</v>
      </c>
      <c r="F24" s="5"/>
      <c r="G24" s="5"/>
      <c r="H24" s="5"/>
    </row>
    <row r="25" spans="1:8" ht="12" customHeight="1" x14ac:dyDescent="0.2">
      <c r="A25" s="10" t="s">
        <v>21</v>
      </c>
      <c r="B25" s="9">
        <v>37</v>
      </c>
      <c r="C25" s="9">
        <v>5900</v>
      </c>
      <c r="D25" s="9">
        <v>159.16666666666666</v>
      </c>
      <c r="E25" s="9">
        <v>12.1</v>
      </c>
      <c r="F25" s="5"/>
      <c r="G25" s="5"/>
      <c r="H25" s="5"/>
    </row>
    <row r="26" spans="1:8" ht="12" customHeight="1" x14ac:dyDescent="0.2">
      <c r="A26" s="19" t="s">
        <v>22</v>
      </c>
      <c r="B26" s="20">
        <v>6</v>
      </c>
      <c r="C26" s="20">
        <v>1625</v>
      </c>
      <c r="D26" s="20">
        <v>270.83333333333331</v>
      </c>
      <c r="E26" s="20">
        <v>16.2</v>
      </c>
      <c r="F26" s="5"/>
      <c r="G26" s="5"/>
      <c r="H26" s="5"/>
    </row>
    <row r="27" spans="1:8" ht="12" customHeight="1" x14ac:dyDescent="0.2">
      <c r="A27" s="8" t="s">
        <v>23</v>
      </c>
      <c r="B27" s="9">
        <v>12</v>
      </c>
      <c r="C27" s="9">
        <v>909</v>
      </c>
      <c r="D27" s="9">
        <v>75.75</v>
      </c>
      <c r="E27" s="9">
        <v>9.6</v>
      </c>
      <c r="F27" s="5"/>
      <c r="G27" s="5"/>
      <c r="H27" s="5"/>
    </row>
    <row r="28" spans="1:8" ht="12" customHeight="1" x14ac:dyDescent="0.2">
      <c r="A28" s="19" t="s">
        <v>24</v>
      </c>
      <c r="B28" s="20">
        <v>10</v>
      </c>
      <c r="C28" s="20">
        <v>575</v>
      </c>
      <c r="D28" s="20">
        <v>57.5</v>
      </c>
      <c r="E28" s="20">
        <v>4.8</v>
      </c>
      <c r="F28" s="5"/>
      <c r="G28" s="5"/>
      <c r="H28" s="5"/>
    </row>
    <row r="29" spans="1:8" ht="12" customHeight="1" x14ac:dyDescent="0.2">
      <c r="A29" s="8" t="s">
        <v>25</v>
      </c>
      <c r="B29" s="9">
        <v>152</v>
      </c>
      <c r="C29" s="9">
        <v>4536</v>
      </c>
      <c r="D29" s="9">
        <v>29.842105263157894</v>
      </c>
      <c r="E29" s="9">
        <v>4.5999999999999996</v>
      </c>
      <c r="F29" s="5"/>
      <c r="G29" s="5"/>
      <c r="H29" s="5"/>
    </row>
    <row r="30" spans="1:8" ht="12" customHeight="1" x14ac:dyDescent="0.2">
      <c r="A30" s="8"/>
      <c r="B30" s="11"/>
      <c r="C30" s="11"/>
      <c r="D30" s="11"/>
      <c r="E30" s="11"/>
      <c r="F30" s="5"/>
      <c r="G30" s="5"/>
      <c r="H30" s="5"/>
    </row>
    <row r="31" spans="1:8" ht="12" customHeight="1" x14ac:dyDescent="0.2">
      <c r="A31" s="17" t="s">
        <v>26</v>
      </c>
      <c r="B31" s="18">
        <v>371</v>
      </c>
      <c r="C31" s="18">
        <v>31175</v>
      </c>
      <c r="D31" s="18"/>
      <c r="E31" s="18"/>
      <c r="F31" s="5"/>
      <c r="G31" s="5"/>
      <c r="H31" s="5"/>
    </row>
    <row r="32" spans="1:8" ht="12" customHeight="1" x14ac:dyDescent="0.2">
      <c r="A32" s="17" t="s">
        <v>32</v>
      </c>
      <c r="B32" s="18"/>
      <c r="C32" s="18"/>
      <c r="D32" s="18">
        <v>84</v>
      </c>
      <c r="E32" s="18">
        <v>10</v>
      </c>
      <c r="F32" s="5"/>
      <c r="G32" s="5"/>
      <c r="H32" s="5"/>
    </row>
    <row r="33" spans="1:8" ht="12" customHeight="1" x14ac:dyDescent="0.2">
      <c r="A33" s="12"/>
      <c r="B33" s="13"/>
      <c r="C33" s="13"/>
      <c r="D33" s="13"/>
      <c r="E33" s="13"/>
      <c r="F33" s="5"/>
      <c r="G33" s="5"/>
      <c r="H33" s="5"/>
    </row>
    <row r="34" spans="1:8" x14ac:dyDescent="0.2">
      <c r="A34" s="14" t="s">
        <v>0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  <row r="38" spans="1:8" x14ac:dyDescent="0.2">
      <c r="A38" s="5"/>
      <c r="B38" s="5"/>
      <c r="C38" s="5"/>
      <c r="D38" s="5"/>
      <c r="E38" s="5"/>
      <c r="F38" s="5"/>
      <c r="G38" s="5"/>
      <c r="H38" s="5"/>
    </row>
    <row r="39" spans="1:8" x14ac:dyDescent="0.2">
      <c r="A39" s="5"/>
      <c r="B39" s="5"/>
      <c r="C39" s="5"/>
      <c r="D39" s="5"/>
      <c r="E39" s="5"/>
      <c r="F39" s="5"/>
      <c r="G39" s="5"/>
      <c r="H39" s="5"/>
    </row>
    <row r="40" spans="1:8" x14ac:dyDescent="0.2">
      <c r="A40" s="5"/>
      <c r="B40" s="5"/>
      <c r="C40" s="5"/>
      <c r="D40" s="5"/>
      <c r="E40" s="5"/>
      <c r="F40" s="5"/>
      <c r="G40" s="5"/>
      <c r="H40" s="5"/>
    </row>
    <row r="41" spans="1:8" x14ac:dyDescent="0.2">
      <c r="A41" s="5"/>
      <c r="B41" s="5"/>
      <c r="C41" s="5"/>
      <c r="D41" s="5"/>
      <c r="E41" s="5"/>
      <c r="F41" s="5"/>
      <c r="G41" s="5"/>
      <c r="H41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41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</row>
    <row r="3" spans="1:8" ht="12" customHeight="1" x14ac:dyDescent="0.2">
      <c r="A3" s="16"/>
      <c r="B3" s="57"/>
      <c r="C3" s="57"/>
      <c r="D3" s="57"/>
      <c r="E3" s="57"/>
      <c r="F3" s="5"/>
      <c r="G3" s="5"/>
      <c r="H3" s="5"/>
    </row>
    <row r="4" spans="1:8" ht="12" customHeight="1" x14ac:dyDescent="0.2">
      <c r="A4" s="6"/>
      <c r="B4" s="7"/>
      <c r="C4" s="7"/>
      <c r="D4" s="7"/>
      <c r="E4" s="7"/>
      <c r="F4" s="5"/>
      <c r="G4" s="5"/>
      <c r="H4" s="5"/>
    </row>
    <row r="5" spans="1:8" ht="12" customHeight="1" x14ac:dyDescent="0.2">
      <c r="A5" s="8" t="s">
        <v>1</v>
      </c>
      <c r="B5" s="9">
        <v>7</v>
      </c>
      <c r="C5" s="9">
        <v>1147</v>
      </c>
      <c r="D5" s="9">
        <v>163.85714285714286</v>
      </c>
      <c r="E5" s="9">
        <v>15.71</v>
      </c>
      <c r="F5" s="5"/>
      <c r="G5" s="5"/>
      <c r="H5" s="5"/>
    </row>
    <row r="6" spans="1:8" ht="12" customHeight="1" x14ac:dyDescent="0.2">
      <c r="A6" s="19" t="s">
        <v>2</v>
      </c>
      <c r="B6" s="20">
        <v>25</v>
      </c>
      <c r="C6" s="20">
        <v>3686</v>
      </c>
      <c r="D6" s="20">
        <v>147.44</v>
      </c>
      <c r="E6" s="20">
        <v>15.04</v>
      </c>
      <c r="F6" s="5"/>
      <c r="G6" s="5"/>
      <c r="H6" s="5"/>
    </row>
    <row r="7" spans="1:8" ht="12" customHeight="1" x14ac:dyDescent="0.2">
      <c r="A7" s="8" t="s">
        <v>3</v>
      </c>
      <c r="B7" s="9">
        <v>42</v>
      </c>
      <c r="C7" s="9">
        <v>6076.5</v>
      </c>
      <c r="D7" s="9">
        <v>144.67857142857142</v>
      </c>
      <c r="E7" s="9">
        <v>17.809999999999999</v>
      </c>
      <c r="F7" s="5"/>
      <c r="G7" s="5"/>
      <c r="H7" s="5"/>
    </row>
    <row r="8" spans="1:8" ht="12" customHeight="1" x14ac:dyDescent="0.2">
      <c r="A8" s="19" t="s">
        <v>4</v>
      </c>
      <c r="B8" s="20">
        <v>1</v>
      </c>
      <c r="C8" s="20">
        <v>100</v>
      </c>
      <c r="D8" s="20">
        <v>100</v>
      </c>
      <c r="E8" s="20">
        <v>16</v>
      </c>
      <c r="F8" s="5"/>
      <c r="G8" s="5"/>
      <c r="H8" s="5"/>
    </row>
    <row r="9" spans="1:8" ht="12" customHeight="1" x14ac:dyDescent="0.2">
      <c r="A9" s="8" t="s">
        <v>5</v>
      </c>
      <c r="B9" s="9">
        <v>2</v>
      </c>
      <c r="C9" s="9">
        <v>170</v>
      </c>
      <c r="D9" s="9">
        <v>85</v>
      </c>
      <c r="E9" s="9">
        <v>14.5</v>
      </c>
      <c r="F9" s="5"/>
      <c r="G9" s="5"/>
      <c r="H9" s="5"/>
    </row>
    <row r="10" spans="1:8" ht="12" customHeight="1" x14ac:dyDescent="0.2">
      <c r="A10" s="19" t="s">
        <v>6</v>
      </c>
      <c r="B10" s="20">
        <v>2</v>
      </c>
      <c r="C10" s="20">
        <v>330</v>
      </c>
      <c r="D10" s="20">
        <v>165</v>
      </c>
      <c r="E10" s="20">
        <v>16.5</v>
      </c>
      <c r="F10" s="5"/>
      <c r="G10" s="5"/>
      <c r="H10" s="5"/>
    </row>
    <row r="11" spans="1:8" ht="12" customHeight="1" x14ac:dyDescent="0.2">
      <c r="A11" s="8" t="s">
        <v>7</v>
      </c>
      <c r="B11" s="9">
        <v>5</v>
      </c>
      <c r="C11" s="9">
        <v>496</v>
      </c>
      <c r="D11" s="9">
        <v>99.2</v>
      </c>
      <c r="E11" s="9">
        <v>14.4</v>
      </c>
      <c r="F11" s="5"/>
      <c r="G11" s="5"/>
      <c r="H11" s="5"/>
    </row>
    <row r="12" spans="1:8" ht="12" customHeight="1" x14ac:dyDescent="0.2">
      <c r="A12" s="19" t="s">
        <v>8</v>
      </c>
      <c r="B12" s="20"/>
      <c r="C12" s="20"/>
      <c r="D12" s="20"/>
      <c r="E12" s="20">
        <v>0</v>
      </c>
      <c r="F12" s="5"/>
      <c r="G12" s="5"/>
      <c r="H12" s="5"/>
    </row>
    <row r="13" spans="1:8" ht="12" customHeight="1" x14ac:dyDescent="0.2">
      <c r="A13" s="10" t="s">
        <v>9</v>
      </c>
      <c r="B13" s="9"/>
      <c r="C13" s="9"/>
      <c r="D13" s="9"/>
      <c r="E13" s="9">
        <v>0</v>
      </c>
      <c r="F13" s="5"/>
      <c r="G13" s="5"/>
      <c r="H13" s="5"/>
    </row>
    <row r="14" spans="1:8" ht="12" customHeight="1" x14ac:dyDescent="0.2">
      <c r="A14" s="21" t="s">
        <v>10</v>
      </c>
      <c r="B14" s="20">
        <v>14</v>
      </c>
      <c r="C14" s="20">
        <v>1566</v>
      </c>
      <c r="D14" s="20">
        <v>111.85714285714286</v>
      </c>
      <c r="E14" s="20">
        <v>8.86</v>
      </c>
      <c r="F14" s="5"/>
      <c r="G14" s="5"/>
      <c r="H14" s="5"/>
    </row>
    <row r="15" spans="1:8" ht="12" customHeight="1" x14ac:dyDescent="0.2">
      <c r="A15" s="10" t="s">
        <v>11</v>
      </c>
      <c r="B15" s="9">
        <v>11</v>
      </c>
      <c r="C15" s="9">
        <v>839</v>
      </c>
      <c r="D15" s="9">
        <v>76.27272727272728</v>
      </c>
      <c r="E15" s="9">
        <v>9.73</v>
      </c>
      <c r="F15" s="5"/>
      <c r="G15" s="5"/>
      <c r="H15" s="5"/>
    </row>
    <row r="16" spans="1:8" ht="12" customHeight="1" x14ac:dyDescent="0.2">
      <c r="A16" s="21" t="s">
        <v>12</v>
      </c>
      <c r="B16" s="20">
        <v>6</v>
      </c>
      <c r="C16" s="20">
        <v>450</v>
      </c>
      <c r="D16" s="20">
        <v>75</v>
      </c>
      <c r="E16" s="20">
        <v>9.67</v>
      </c>
      <c r="F16" s="5"/>
      <c r="G16" s="5"/>
      <c r="H16" s="5"/>
    </row>
    <row r="17" spans="1:8" ht="12" customHeight="1" x14ac:dyDescent="0.2">
      <c r="A17" s="10" t="s">
        <v>13</v>
      </c>
      <c r="B17" s="9">
        <v>1</v>
      </c>
      <c r="C17" s="9">
        <v>100</v>
      </c>
      <c r="D17" s="9">
        <v>100</v>
      </c>
      <c r="E17" s="9">
        <v>14</v>
      </c>
      <c r="F17" s="5"/>
      <c r="G17" s="5"/>
      <c r="H17" s="5"/>
    </row>
    <row r="18" spans="1:8" ht="12" customHeight="1" x14ac:dyDescent="0.2">
      <c r="A18" s="21" t="s">
        <v>14</v>
      </c>
      <c r="B18" s="20">
        <v>4</v>
      </c>
      <c r="C18" s="20">
        <v>280</v>
      </c>
      <c r="D18" s="20">
        <v>70</v>
      </c>
      <c r="E18" s="20">
        <v>10.25</v>
      </c>
      <c r="F18" s="5"/>
      <c r="G18" s="5"/>
      <c r="H18" s="5"/>
    </row>
    <row r="19" spans="1:8" ht="12" customHeight="1" x14ac:dyDescent="0.2">
      <c r="A19" s="10" t="s">
        <v>15</v>
      </c>
      <c r="B19" s="9"/>
      <c r="C19" s="9"/>
      <c r="D19" s="9"/>
      <c r="E19" s="9">
        <v>0</v>
      </c>
      <c r="F19" s="5"/>
      <c r="G19" s="5"/>
      <c r="H19" s="5"/>
    </row>
    <row r="20" spans="1:8" ht="12" customHeight="1" x14ac:dyDescent="0.2">
      <c r="A20" s="21" t="s">
        <v>16</v>
      </c>
      <c r="B20" s="20">
        <v>18</v>
      </c>
      <c r="C20" s="20">
        <v>1770</v>
      </c>
      <c r="D20" s="20">
        <v>98.333333333333329</v>
      </c>
      <c r="E20" s="20">
        <v>13.33</v>
      </c>
      <c r="F20" s="5"/>
      <c r="G20" s="5"/>
      <c r="H20" s="5"/>
    </row>
    <row r="21" spans="1:8" ht="12" customHeight="1" x14ac:dyDescent="0.2">
      <c r="A21" s="10" t="s">
        <v>17</v>
      </c>
      <c r="B21" s="9">
        <v>8</v>
      </c>
      <c r="C21" s="9">
        <v>607</v>
      </c>
      <c r="D21" s="9">
        <v>75.875</v>
      </c>
      <c r="E21" s="9">
        <v>15.38</v>
      </c>
      <c r="F21" s="5"/>
      <c r="G21" s="5"/>
      <c r="H21" s="5"/>
    </row>
    <row r="22" spans="1:8" ht="12" customHeight="1" x14ac:dyDescent="0.2">
      <c r="A22" s="21" t="s">
        <v>18</v>
      </c>
      <c r="B22" s="20">
        <v>7</v>
      </c>
      <c r="C22" s="20">
        <v>595</v>
      </c>
      <c r="D22" s="20">
        <v>85</v>
      </c>
      <c r="E22" s="20">
        <v>10.57</v>
      </c>
      <c r="F22" s="5"/>
      <c r="G22" s="5"/>
      <c r="H22" s="5"/>
    </row>
    <row r="23" spans="1:8" ht="12" customHeight="1" x14ac:dyDescent="0.2">
      <c r="A23" s="10" t="s">
        <v>19</v>
      </c>
      <c r="B23" s="9">
        <v>3</v>
      </c>
      <c r="C23" s="9">
        <v>500</v>
      </c>
      <c r="D23" s="9">
        <v>166.66666666666666</v>
      </c>
      <c r="E23" s="9">
        <v>12</v>
      </c>
      <c r="F23" s="5"/>
      <c r="G23" s="5"/>
      <c r="H23" s="5"/>
    </row>
    <row r="24" spans="1:8" ht="12" customHeight="1" x14ac:dyDescent="0.2">
      <c r="A24" s="21" t="s">
        <v>20</v>
      </c>
      <c r="B24" s="20">
        <v>6</v>
      </c>
      <c r="C24" s="20">
        <v>664</v>
      </c>
      <c r="D24" s="20">
        <v>110.66666666666667</v>
      </c>
      <c r="E24" s="20">
        <v>16</v>
      </c>
      <c r="F24" s="5"/>
      <c r="G24" s="5"/>
      <c r="H24" s="5"/>
    </row>
    <row r="25" spans="1:8" ht="12" customHeight="1" x14ac:dyDescent="0.2">
      <c r="A25" s="10" t="s">
        <v>21</v>
      </c>
      <c r="B25" s="9">
        <v>43</v>
      </c>
      <c r="C25" s="9">
        <v>6984</v>
      </c>
      <c r="D25" s="9">
        <v>162.41860465116278</v>
      </c>
      <c r="E25" s="9">
        <v>13.3</v>
      </c>
      <c r="F25" s="5"/>
      <c r="G25" s="5"/>
      <c r="H25" s="5"/>
    </row>
    <row r="26" spans="1:8" ht="12" customHeight="1" x14ac:dyDescent="0.2">
      <c r="A26" s="19" t="s">
        <v>22</v>
      </c>
      <c r="B26" s="20">
        <v>9</v>
      </c>
      <c r="C26" s="20">
        <v>1350</v>
      </c>
      <c r="D26" s="20">
        <v>150</v>
      </c>
      <c r="E26" s="20">
        <v>14.67</v>
      </c>
      <c r="F26" s="5"/>
      <c r="G26" s="5"/>
      <c r="H26" s="5"/>
    </row>
    <row r="27" spans="1:8" ht="12" customHeight="1" x14ac:dyDescent="0.2">
      <c r="A27" s="8" t="s">
        <v>23</v>
      </c>
      <c r="B27" s="9">
        <v>4</v>
      </c>
      <c r="C27" s="9">
        <v>460</v>
      </c>
      <c r="D27" s="9">
        <v>115</v>
      </c>
      <c r="E27" s="9">
        <v>10.25</v>
      </c>
      <c r="F27" s="5"/>
      <c r="G27" s="5"/>
      <c r="H27" s="5"/>
    </row>
    <row r="28" spans="1:8" ht="12" customHeight="1" x14ac:dyDescent="0.2">
      <c r="A28" s="19" t="s">
        <v>24</v>
      </c>
      <c r="B28" s="20">
        <v>1</v>
      </c>
      <c r="C28" s="20">
        <v>450</v>
      </c>
      <c r="D28" s="20">
        <v>450</v>
      </c>
      <c r="E28" s="20">
        <v>12</v>
      </c>
      <c r="F28" s="5"/>
      <c r="G28" s="5"/>
      <c r="H28" s="5"/>
    </row>
    <row r="29" spans="1:8" ht="12" customHeight="1" x14ac:dyDescent="0.2">
      <c r="A29" s="8" t="s">
        <v>25</v>
      </c>
      <c r="B29" s="9">
        <v>30</v>
      </c>
      <c r="C29" s="9">
        <v>1194</v>
      </c>
      <c r="D29" s="9">
        <v>39.799999999999997</v>
      </c>
      <c r="E29" s="9">
        <v>5.33</v>
      </c>
      <c r="F29" s="5"/>
      <c r="G29" s="5"/>
      <c r="H29" s="5"/>
    </row>
    <row r="30" spans="1:8" ht="12" customHeight="1" x14ac:dyDescent="0.2">
      <c r="A30" s="8"/>
      <c r="B30" s="11"/>
      <c r="C30" s="11"/>
      <c r="D30" s="11"/>
      <c r="E30" s="11"/>
      <c r="F30" s="5"/>
      <c r="G30" s="5"/>
      <c r="H30" s="5"/>
    </row>
    <row r="31" spans="1:8" ht="12" customHeight="1" x14ac:dyDescent="0.2">
      <c r="A31" s="17" t="s">
        <v>26</v>
      </c>
      <c r="B31" s="18">
        <v>249</v>
      </c>
      <c r="C31" s="18">
        <v>29814.5</v>
      </c>
      <c r="D31" s="18"/>
      <c r="E31" s="18"/>
      <c r="F31" s="5"/>
      <c r="G31" s="5"/>
      <c r="H31" s="5"/>
    </row>
    <row r="32" spans="1:8" ht="12" customHeight="1" x14ac:dyDescent="0.2">
      <c r="A32" s="17" t="s">
        <v>32</v>
      </c>
      <c r="B32" s="18"/>
      <c r="C32" s="18"/>
      <c r="D32" s="18">
        <v>120</v>
      </c>
      <c r="E32" s="18">
        <v>13</v>
      </c>
      <c r="F32" s="5"/>
      <c r="G32" s="5"/>
      <c r="H32" s="5"/>
    </row>
    <row r="33" spans="1:8" ht="12" customHeight="1" x14ac:dyDescent="0.2">
      <c r="A33" s="12"/>
      <c r="B33" s="13"/>
      <c r="C33" s="13"/>
      <c r="D33" s="13"/>
      <c r="E33" s="13"/>
      <c r="F33" s="5"/>
      <c r="G33" s="5"/>
      <c r="H33" s="5"/>
    </row>
    <row r="34" spans="1:8" x14ac:dyDescent="0.2">
      <c r="A34" s="14" t="s">
        <v>0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  <row r="38" spans="1:8" x14ac:dyDescent="0.2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44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11" ht="20.100000000000001" customHeight="1" x14ac:dyDescent="0.2">
      <c r="A1" s="1" t="s">
        <v>42</v>
      </c>
      <c r="B1" s="2"/>
      <c r="C1" s="3"/>
      <c r="D1" s="4"/>
      <c r="E1" s="5"/>
      <c r="F1" s="5"/>
      <c r="G1" s="5"/>
      <c r="H1" s="5"/>
      <c r="I1" s="5"/>
      <c r="J1" s="5"/>
      <c r="K1" s="5"/>
    </row>
    <row r="2" spans="1:11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  <c r="J2" s="5"/>
      <c r="K2" s="5"/>
    </row>
    <row r="3" spans="1:11" ht="12" customHeight="1" x14ac:dyDescent="0.2">
      <c r="A3" s="16"/>
      <c r="B3" s="57"/>
      <c r="C3" s="57"/>
      <c r="D3" s="57"/>
      <c r="E3" s="57"/>
      <c r="F3" s="5"/>
      <c r="G3" s="5"/>
      <c r="H3" s="5"/>
      <c r="I3" s="5"/>
      <c r="J3" s="5"/>
      <c r="K3" s="5"/>
    </row>
    <row r="4" spans="1:11" ht="12" customHeight="1" x14ac:dyDescent="0.2">
      <c r="A4" s="6"/>
      <c r="B4" s="7"/>
      <c r="C4" s="7"/>
      <c r="D4" s="7"/>
      <c r="E4" s="7"/>
      <c r="F4" s="5"/>
      <c r="G4" s="5"/>
      <c r="H4" s="5"/>
      <c r="I4" s="5"/>
      <c r="J4" s="5"/>
      <c r="K4" s="5"/>
    </row>
    <row r="5" spans="1:11" ht="12" customHeight="1" x14ac:dyDescent="0.2">
      <c r="A5" s="8" t="s">
        <v>1</v>
      </c>
      <c r="B5" s="9">
        <v>8</v>
      </c>
      <c r="C5" s="9">
        <v>980</v>
      </c>
      <c r="D5" s="9">
        <v>122.5</v>
      </c>
      <c r="E5" s="9">
        <v>15.3</v>
      </c>
      <c r="F5" s="5"/>
      <c r="G5" s="5"/>
      <c r="H5" s="5"/>
      <c r="I5" s="5"/>
      <c r="J5" s="5"/>
      <c r="K5" s="5"/>
    </row>
    <row r="6" spans="1:11" ht="12" customHeight="1" x14ac:dyDescent="0.2">
      <c r="A6" s="19" t="s">
        <v>2</v>
      </c>
      <c r="B6" s="20">
        <v>24</v>
      </c>
      <c r="C6" s="20">
        <v>3179.4</v>
      </c>
      <c r="D6" s="20">
        <v>132.47499999999999</v>
      </c>
      <c r="E6" s="20">
        <v>14.7</v>
      </c>
      <c r="F6" s="5"/>
      <c r="G6" s="5"/>
      <c r="H6" s="5"/>
      <c r="I6" s="5"/>
      <c r="J6" s="5"/>
      <c r="K6" s="5"/>
    </row>
    <row r="7" spans="1:11" ht="12" customHeight="1" x14ac:dyDescent="0.2">
      <c r="A7" s="8" t="s">
        <v>3</v>
      </c>
      <c r="B7" s="9">
        <v>30</v>
      </c>
      <c r="C7" s="9">
        <v>4535.2</v>
      </c>
      <c r="D7" s="9">
        <v>151.17333333333335</v>
      </c>
      <c r="E7" s="9">
        <v>18.5</v>
      </c>
      <c r="F7" s="5"/>
      <c r="G7" s="5"/>
      <c r="H7" s="5"/>
      <c r="I7" s="5"/>
      <c r="J7" s="5"/>
      <c r="K7" s="5"/>
    </row>
    <row r="8" spans="1:11" ht="12" customHeight="1" x14ac:dyDescent="0.2">
      <c r="A8" s="19" t="s">
        <v>4</v>
      </c>
      <c r="B8" s="20"/>
      <c r="C8" s="20"/>
      <c r="D8" s="20"/>
      <c r="E8" s="20"/>
      <c r="F8" s="5"/>
      <c r="G8" s="5"/>
      <c r="H8" s="5"/>
      <c r="I8" s="5"/>
      <c r="J8" s="5"/>
      <c r="K8" s="5"/>
    </row>
    <row r="9" spans="1:11" ht="12" customHeight="1" x14ac:dyDescent="0.2">
      <c r="A9" s="8" t="s">
        <v>5</v>
      </c>
      <c r="B9" s="9">
        <v>6</v>
      </c>
      <c r="C9" s="9">
        <v>964</v>
      </c>
      <c r="D9" s="9">
        <v>160.66666666666666</v>
      </c>
      <c r="E9" s="9">
        <v>14</v>
      </c>
      <c r="F9" s="5"/>
      <c r="G9" s="5"/>
      <c r="H9" s="5"/>
      <c r="I9" s="5"/>
      <c r="J9" s="5"/>
      <c r="K9" s="5"/>
    </row>
    <row r="10" spans="1:11" ht="12" customHeight="1" x14ac:dyDescent="0.2">
      <c r="A10" s="19" t="s">
        <v>6</v>
      </c>
      <c r="B10" s="20"/>
      <c r="C10" s="20"/>
      <c r="D10" s="20"/>
      <c r="E10" s="20"/>
      <c r="F10" s="5"/>
      <c r="G10" s="5"/>
      <c r="H10" s="5"/>
      <c r="I10" s="5"/>
      <c r="J10" s="5"/>
      <c r="K10" s="5"/>
    </row>
    <row r="11" spans="1:11" ht="12" customHeight="1" x14ac:dyDescent="0.2">
      <c r="A11" s="8" t="s">
        <v>7</v>
      </c>
      <c r="B11" s="9">
        <v>6</v>
      </c>
      <c r="C11" s="9">
        <v>632</v>
      </c>
      <c r="D11" s="9">
        <v>105.33333333333333</v>
      </c>
      <c r="E11" s="9">
        <v>11.8</v>
      </c>
      <c r="F11" s="5"/>
      <c r="G11" s="5"/>
      <c r="H11" s="5"/>
      <c r="I11" s="5"/>
      <c r="J11" s="5"/>
      <c r="K11" s="5"/>
    </row>
    <row r="12" spans="1:11" ht="12" customHeight="1" x14ac:dyDescent="0.2">
      <c r="A12" s="19" t="s">
        <v>8</v>
      </c>
      <c r="B12" s="20">
        <v>2</v>
      </c>
      <c r="C12" s="20">
        <v>135</v>
      </c>
      <c r="D12" s="20">
        <v>67.5</v>
      </c>
      <c r="E12" s="20">
        <v>18</v>
      </c>
      <c r="F12" s="5"/>
      <c r="G12" s="5"/>
      <c r="H12" s="5"/>
      <c r="I12" s="5"/>
      <c r="J12" s="5"/>
      <c r="K12" s="5"/>
    </row>
    <row r="13" spans="1:11" ht="12" customHeight="1" x14ac:dyDescent="0.2">
      <c r="A13" s="10" t="s">
        <v>9</v>
      </c>
      <c r="B13" s="9">
        <v>1</v>
      </c>
      <c r="C13" s="9">
        <v>120</v>
      </c>
      <c r="D13" s="9">
        <v>120</v>
      </c>
      <c r="E13" s="9">
        <v>8</v>
      </c>
      <c r="F13" s="5"/>
      <c r="G13" s="5"/>
      <c r="H13" s="5"/>
      <c r="I13" s="5"/>
      <c r="J13" s="5"/>
      <c r="K13" s="5"/>
    </row>
    <row r="14" spans="1:11" ht="12" customHeight="1" x14ac:dyDescent="0.2">
      <c r="A14" s="21" t="s">
        <v>10</v>
      </c>
      <c r="B14" s="20">
        <v>13</v>
      </c>
      <c r="C14" s="20">
        <v>1825</v>
      </c>
      <c r="D14" s="20">
        <v>140.38461538461539</v>
      </c>
      <c r="E14" s="20">
        <v>10</v>
      </c>
      <c r="F14" s="5"/>
      <c r="G14" s="5"/>
      <c r="H14" s="5"/>
      <c r="I14" s="5"/>
      <c r="J14" s="5"/>
      <c r="K14" s="5"/>
    </row>
    <row r="15" spans="1:11" ht="12" customHeight="1" x14ac:dyDescent="0.2">
      <c r="A15" s="10" t="s">
        <v>11</v>
      </c>
      <c r="B15" s="9">
        <v>9</v>
      </c>
      <c r="C15" s="9">
        <v>1071</v>
      </c>
      <c r="D15" s="9">
        <v>119</v>
      </c>
      <c r="E15" s="9">
        <v>14.2</v>
      </c>
      <c r="F15" s="5"/>
      <c r="G15" s="5"/>
      <c r="H15" s="5"/>
      <c r="I15" s="5"/>
      <c r="J15" s="5"/>
      <c r="K15" s="5"/>
    </row>
    <row r="16" spans="1:11" ht="12" customHeight="1" x14ac:dyDescent="0.2">
      <c r="A16" s="21" t="s">
        <v>12</v>
      </c>
      <c r="B16" s="20">
        <v>3</v>
      </c>
      <c r="C16" s="20">
        <v>187</v>
      </c>
      <c r="D16" s="20">
        <v>62.333333333333336</v>
      </c>
      <c r="E16" s="20">
        <v>13</v>
      </c>
      <c r="F16" s="5"/>
      <c r="G16" s="5"/>
      <c r="H16" s="5"/>
      <c r="I16" s="5"/>
      <c r="J16" s="5"/>
      <c r="K16" s="5"/>
    </row>
    <row r="17" spans="1:11" ht="12" customHeight="1" x14ac:dyDescent="0.2">
      <c r="A17" s="10" t="s">
        <v>13</v>
      </c>
      <c r="B17" s="9">
        <v>3</v>
      </c>
      <c r="C17" s="9">
        <v>185</v>
      </c>
      <c r="D17" s="9">
        <v>61.666666666666664</v>
      </c>
      <c r="E17" s="9">
        <v>8.3000000000000007</v>
      </c>
      <c r="F17" s="5"/>
      <c r="G17" s="5"/>
      <c r="H17" s="5"/>
      <c r="I17" s="5"/>
      <c r="J17" s="5"/>
      <c r="K17" s="5"/>
    </row>
    <row r="18" spans="1:11" ht="12" customHeight="1" x14ac:dyDescent="0.2">
      <c r="A18" s="21" t="s">
        <v>14</v>
      </c>
      <c r="B18" s="20">
        <v>10</v>
      </c>
      <c r="C18" s="20">
        <v>750</v>
      </c>
      <c r="D18" s="20">
        <v>75</v>
      </c>
      <c r="E18" s="20">
        <v>11.5</v>
      </c>
      <c r="F18" s="5"/>
      <c r="G18" s="5"/>
      <c r="H18" s="5"/>
      <c r="I18" s="5"/>
      <c r="J18" s="5"/>
      <c r="K18" s="5"/>
    </row>
    <row r="19" spans="1:11" ht="12" customHeight="1" x14ac:dyDescent="0.2">
      <c r="A19" s="10" t="s">
        <v>15</v>
      </c>
      <c r="B19" s="9"/>
      <c r="C19" s="9"/>
      <c r="D19" s="9"/>
      <c r="E19" s="9" t="s">
        <v>33</v>
      </c>
      <c r="F19" s="5"/>
      <c r="G19" s="5"/>
      <c r="H19" s="5"/>
      <c r="I19" s="5"/>
      <c r="J19" s="5"/>
      <c r="K19" s="5"/>
    </row>
    <row r="20" spans="1:11" ht="12" customHeight="1" x14ac:dyDescent="0.2">
      <c r="A20" s="21" t="s">
        <v>16</v>
      </c>
      <c r="B20" s="20">
        <v>24</v>
      </c>
      <c r="C20" s="20">
        <v>2643.5</v>
      </c>
      <c r="D20" s="20">
        <v>110.14583333333333</v>
      </c>
      <c r="E20" s="20">
        <v>14</v>
      </c>
      <c r="F20" s="5"/>
      <c r="G20" s="5"/>
      <c r="H20" s="5"/>
      <c r="I20" s="5"/>
      <c r="J20" s="5"/>
      <c r="K20" s="5"/>
    </row>
    <row r="21" spans="1:11" ht="12" customHeight="1" x14ac:dyDescent="0.2">
      <c r="A21" s="10" t="s">
        <v>17</v>
      </c>
      <c r="B21" s="9">
        <v>5</v>
      </c>
      <c r="C21" s="9">
        <v>395</v>
      </c>
      <c r="D21" s="9">
        <v>79</v>
      </c>
      <c r="E21" s="9">
        <v>17.600000000000001</v>
      </c>
      <c r="F21" s="5"/>
      <c r="G21" s="5"/>
      <c r="H21" s="5"/>
      <c r="I21" s="5"/>
      <c r="J21" s="5"/>
      <c r="K21" s="5"/>
    </row>
    <row r="22" spans="1:11" ht="12" customHeight="1" x14ac:dyDescent="0.2">
      <c r="A22" s="21" t="s">
        <v>18</v>
      </c>
      <c r="B22" s="20">
        <v>10</v>
      </c>
      <c r="C22" s="20">
        <v>1210</v>
      </c>
      <c r="D22" s="20">
        <v>121</v>
      </c>
      <c r="E22" s="20">
        <v>14</v>
      </c>
      <c r="F22" s="5"/>
      <c r="G22" s="5"/>
      <c r="H22" s="5"/>
      <c r="I22" s="5"/>
      <c r="J22" s="5"/>
      <c r="K22" s="5"/>
    </row>
    <row r="23" spans="1:11" ht="12" customHeight="1" x14ac:dyDescent="0.2">
      <c r="A23" s="10" t="s">
        <v>19</v>
      </c>
      <c r="B23" s="9">
        <v>2</v>
      </c>
      <c r="C23" s="9">
        <v>264</v>
      </c>
      <c r="D23" s="9">
        <v>132</v>
      </c>
      <c r="E23" s="9">
        <v>13</v>
      </c>
      <c r="F23" s="5"/>
      <c r="G23" s="5"/>
      <c r="H23" s="5"/>
      <c r="I23" s="5"/>
      <c r="J23" s="5"/>
      <c r="K23" s="5"/>
    </row>
    <row r="24" spans="1:11" ht="12" customHeight="1" x14ac:dyDescent="0.2">
      <c r="A24" s="21" t="s">
        <v>20</v>
      </c>
      <c r="B24" s="20">
        <v>5</v>
      </c>
      <c r="C24" s="20">
        <v>650</v>
      </c>
      <c r="D24" s="20">
        <v>130</v>
      </c>
      <c r="E24" s="20">
        <v>15.4</v>
      </c>
      <c r="F24" s="5"/>
      <c r="G24" s="5"/>
      <c r="H24" s="5"/>
      <c r="I24" s="5"/>
      <c r="J24" s="5"/>
      <c r="K24" s="5"/>
    </row>
    <row r="25" spans="1:11" ht="12" customHeight="1" x14ac:dyDescent="0.2">
      <c r="A25" s="10" t="s">
        <v>21</v>
      </c>
      <c r="B25" s="9">
        <v>69</v>
      </c>
      <c r="C25" s="9">
        <v>10709</v>
      </c>
      <c r="D25" s="9">
        <v>155.20289855072463</v>
      </c>
      <c r="E25" s="9">
        <v>13.4</v>
      </c>
      <c r="F25" s="5"/>
      <c r="G25" s="5"/>
      <c r="H25" s="5"/>
      <c r="I25" s="5"/>
      <c r="J25" s="5"/>
      <c r="K25" s="5"/>
    </row>
    <row r="26" spans="1:11" ht="12" customHeight="1" x14ac:dyDescent="0.2">
      <c r="A26" s="19" t="s">
        <v>22</v>
      </c>
      <c r="B26" s="20">
        <v>21</v>
      </c>
      <c r="C26" s="20">
        <v>3227</v>
      </c>
      <c r="D26" s="20">
        <v>153.66666666666666</v>
      </c>
      <c r="E26" s="20">
        <v>11.8</v>
      </c>
      <c r="F26" s="5"/>
      <c r="G26" s="5"/>
      <c r="H26" s="5"/>
      <c r="I26" s="5"/>
      <c r="J26" s="5"/>
      <c r="K26" s="5"/>
    </row>
    <row r="27" spans="1:11" ht="12" customHeight="1" x14ac:dyDescent="0.2">
      <c r="A27" s="8" t="s">
        <v>23</v>
      </c>
      <c r="B27" s="9">
        <v>5</v>
      </c>
      <c r="C27" s="9">
        <v>550</v>
      </c>
      <c r="D27" s="9">
        <v>110</v>
      </c>
      <c r="E27" s="9">
        <v>10.8</v>
      </c>
      <c r="F27" s="5"/>
      <c r="G27" s="5"/>
      <c r="H27" s="5"/>
      <c r="I27" s="5"/>
      <c r="J27" s="5"/>
      <c r="K27" s="5"/>
    </row>
    <row r="28" spans="1:11" ht="12" customHeight="1" x14ac:dyDescent="0.2">
      <c r="A28" s="19" t="s">
        <v>24</v>
      </c>
      <c r="B28" s="20"/>
      <c r="C28" s="20"/>
      <c r="D28" s="20"/>
      <c r="E28" s="20"/>
      <c r="F28" s="5"/>
      <c r="G28" s="5"/>
      <c r="H28" s="5"/>
      <c r="I28" s="5"/>
      <c r="J28" s="5"/>
      <c r="K28" s="5"/>
    </row>
    <row r="29" spans="1:11" ht="12" customHeight="1" x14ac:dyDescent="0.2">
      <c r="A29" s="8" t="s">
        <v>25</v>
      </c>
      <c r="B29" s="9">
        <v>14</v>
      </c>
      <c r="C29" s="9">
        <v>952</v>
      </c>
      <c r="D29" s="9">
        <v>68</v>
      </c>
      <c r="E29" s="9">
        <v>7.3</v>
      </c>
      <c r="F29" s="5"/>
      <c r="G29" s="5"/>
      <c r="H29" s="5"/>
      <c r="I29" s="5"/>
      <c r="J29" s="5"/>
      <c r="K29" s="5"/>
    </row>
    <row r="30" spans="1:11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  <c r="J30" s="5"/>
      <c r="K30" s="5"/>
    </row>
    <row r="31" spans="1:11" ht="12" customHeight="1" x14ac:dyDescent="0.2">
      <c r="A31" s="17" t="s">
        <v>26</v>
      </c>
      <c r="B31" s="18">
        <v>270</v>
      </c>
      <c r="C31" s="18">
        <v>35164.1</v>
      </c>
      <c r="D31" s="18"/>
      <c r="E31" s="18"/>
      <c r="F31" s="5"/>
      <c r="G31" s="5"/>
      <c r="H31" s="5"/>
      <c r="I31" s="5"/>
      <c r="J31" s="5"/>
      <c r="K31" s="5"/>
    </row>
    <row r="32" spans="1:11" ht="12" customHeight="1" x14ac:dyDescent="0.2">
      <c r="A32" s="17" t="s">
        <v>32</v>
      </c>
      <c r="B32" s="18"/>
      <c r="C32" s="18"/>
      <c r="D32" s="18">
        <v>130</v>
      </c>
      <c r="E32" s="18">
        <v>14</v>
      </c>
      <c r="F32" s="5"/>
      <c r="G32" s="5"/>
      <c r="H32" s="5"/>
      <c r="I32" s="5"/>
      <c r="J32" s="5"/>
      <c r="K32" s="5"/>
    </row>
    <row r="33" spans="1:11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  <c r="J33" s="5"/>
      <c r="K33" s="5"/>
    </row>
    <row r="34" spans="1:11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2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43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2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9">
        <v>8</v>
      </c>
      <c r="C5" s="9">
        <v>950</v>
      </c>
      <c r="D5" s="9">
        <v>118.75</v>
      </c>
      <c r="E5" s="9">
        <v>15.3</v>
      </c>
      <c r="F5" s="5"/>
      <c r="G5" s="5"/>
      <c r="H5" s="5"/>
      <c r="I5" s="5"/>
    </row>
    <row r="6" spans="1:9" ht="12" customHeight="1" x14ac:dyDescent="0.2">
      <c r="A6" s="19" t="s">
        <v>2</v>
      </c>
      <c r="B6" s="20">
        <v>51</v>
      </c>
      <c r="C6" s="20">
        <v>6129.95</v>
      </c>
      <c r="D6" s="20">
        <v>120.19509803921569</v>
      </c>
      <c r="E6" s="20">
        <v>14.7</v>
      </c>
      <c r="F6" s="5"/>
      <c r="G6" s="5"/>
      <c r="H6" s="5"/>
      <c r="I6" s="5"/>
    </row>
    <row r="7" spans="1:9" ht="12" customHeight="1" x14ac:dyDescent="0.2">
      <c r="A7" s="8" t="s">
        <v>3</v>
      </c>
      <c r="B7" s="9">
        <v>39</v>
      </c>
      <c r="C7" s="9">
        <v>4771.8999999999996</v>
      </c>
      <c r="D7" s="9">
        <v>122.35641025641026</v>
      </c>
      <c r="E7" s="9">
        <v>18</v>
      </c>
      <c r="F7" s="5"/>
      <c r="G7" s="5"/>
      <c r="H7" s="5"/>
      <c r="I7" s="5"/>
    </row>
    <row r="8" spans="1:9" ht="12" customHeight="1" x14ac:dyDescent="0.2">
      <c r="A8" s="19" t="s">
        <v>4</v>
      </c>
      <c r="B8" s="20"/>
      <c r="C8" s="20"/>
      <c r="D8" s="20"/>
      <c r="E8" s="20"/>
      <c r="F8" s="5"/>
      <c r="G8" s="5"/>
      <c r="H8" s="5"/>
      <c r="I8" s="5"/>
    </row>
    <row r="9" spans="1:9" ht="12" customHeight="1" x14ac:dyDescent="0.2">
      <c r="A9" s="8" t="s">
        <v>5</v>
      </c>
      <c r="B9" s="9">
        <v>7</v>
      </c>
      <c r="C9" s="9">
        <v>569</v>
      </c>
      <c r="D9" s="9">
        <v>81.285714285714292</v>
      </c>
      <c r="E9" s="9">
        <v>9.1999999999999993</v>
      </c>
      <c r="F9" s="5"/>
      <c r="G9" s="5"/>
      <c r="H9" s="5"/>
      <c r="I9" s="5"/>
    </row>
    <row r="10" spans="1:9" ht="12" customHeight="1" x14ac:dyDescent="0.2">
      <c r="A10" s="19" t="s">
        <v>6</v>
      </c>
      <c r="B10" s="20">
        <v>3</v>
      </c>
      <c r="C10" s="20">
        <v>300</v>
      </c>
      <c r="D10" s="20">
        <v>100</v>
      </c>
      <c r="E10" s="20">
        <v>11</v>
      </c>
      <c r="F10" s="5"/>
      <c r="G10" s="5"/>
      <c r="H10" s="5"/>
      <c r="I10" s="5"/>
    </row>
    <row r="11" spans="1:9" ht="12" customHeight="1" x14ac:dyDescent="0.2">
      <c r="A11" s="8" t="s">
        <v>7</v>
      </c>
      <c r="B11" s="9">
        <v>2</v>
      </c>
      <c r="C11" s="9">
        <v>170</v>
      </c>
      <c r="D11" s="9">
        <v>85</v>
      </c>
      <c r="E11" s="9">
        <v>13.5</v>
      </c>
      <c r="F11" s="5"/>
      <c r="G11" s="5"/>
      <c r="H11" s="5"/>
      <c r="I11" s="5"/>
    </row>
    <row r="12" spans="1:9" ht="12" customHeight="1" x14ac:dyDescent="0.2">
      <c r="A12" s="19" t="s">
        <v>8</v>
      </c>
      <c r="B12" s="20"/>
      <c r="C12" s="20"/>
      <c r="D12" s="20"/>
      <c r="E12" s="20"/>
      <c r="F12" s="5"/>
      <c r="G12" s="5"/>
      <c r="H12" s="5"/>
      <c r="I12" s="5"/>
    </row>
    <row r="13" spans="1:9" ht="12" customHeight="1" x14ac:dyDescent="0.2">
      <c r="A13" s="10" t="s">
        <v>9</v>
      </c>
      <c r="B13" s="9"/>
      <c r="C13" s="9"/>
      <c r="D13" s="9"/>
      <c r="E13" s="9"/>
      <c r="F13" s="5"/>
      <c r="G13" s="5"/>
      <c r="H13" s="5"/>
      <c r="I13" s="5"/>
    </row>
    <row r="14" spans="1:9" ht="12" customHeight="1" x14ac:dyDescent="0.2">
      <c r="A14" s="21" t="s">
        <v>10</v>
      </c>
      <c r="B14" s="20">
        <v>11</v>
      </c>
      <c r="C14" s="20">
        <v>1405</v>
      </c>
      <c r="D14" s="20">
        <v>127.72727272727272</v>
      </c>
      <c r="E14" s="20">
        <v>10.4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9">
        <v>9</v>
      </c>
      <c r="C15" s="9">
        <v>1015</v>
      </c>
      <c r="D15" s="9">
        <v>112.77777777777779</v>
      </c>
      <c r="E15" s="9">
        <v>15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0">
        <v>5</v>
      </c>
      <c r="C16" s="20">
        <v>291</v>
      </c>
      <c r="D16" s="20">
        <v>58.2</v>
      </c>
      <c r="E16" s="20">
        <v>3.4</v>
      </c>
      <c r="F16" s="5"/>
      <c r="G16" s="5"/>
      <c r="H16" s="5"/>
      <c r="I16" s="5"/>
    </row>
    <row r="17" spans="1:9" ht="12" customHeight="1" x14ac:dyDescent="0.2">
      <c r="A17" s="10" t="s">
        <v>13</v>
      </c>
      <c r="B17" s="9">
        <v>7</v>
      </c>
      <c r="C17" s="9">
        <v>515</v>
      </c>
      <c r="D17" s="9">
        <v>73.571428571428569</v>
      </c>
      <c r="E17" s="9">
        <v>9.4</v>
      </c>
      <c r="F17" s="5"/>
      <c r="G17" s="5"/>
      <c r="H17" s="5"/>
      <c r="I17" s="5"/>
    </row>
    <row r="18" spans="1:9" ht="12" customHeight="1" x14ac:dyDescent="0.2">
      <c r="A18" s="21" t="s">
        <v>14</v>
      </c>
      <c r="B18" s="20">
        <v>4</v>
      </c>
      <c r="C18" s="20">
        <v>288</v>
      </c>
      <c r="D18" s="20">
        <v>72</v>
      </c>
      <c r="E18" s="20">
        <v>11</v>
      </c>
      <c r="F18" s="5"/>
      <c r="G18" s="5"/>
      <c r="H18" s="5"/>
      <c r="I18" s="5"/>
    </row>
    <row r="19" spans="1:9" ht="12" customHeight="1" x14ac:dyDescent="0.2">
      <c r="A19" s="10" t="s">
        <v>15</v>
      </c>
      <c r="B19" s="9">
        <v>1</v>
      </c>
      <c r="C19" s="9">
        <v>90</v>
      </c>
      <c r="D19" s="9">
        <v>90</v>
      </c>
      <c r="E19" s="9">
        <v>10</v>
      </c>
      <c r="F19" s="5"/>
      <c r="G19" s="5"/>
      <c r="H19" s="5"/>
      <c r="I19" s="5"/>
    </row>
    <row r="20" spans="1:9" ht="12" customHeight="1" x14ac:dyDescent="0.2">
      <c r="A20" s="21" t="s">
        <v>16</v>
      </c>
      <c r="B20" s="20">
        <v>45</v>
      </c>
      <c r="C20" s="20">
        <v>4705</v>
      </c>
      <c r="D20" s="20">
        <v>104.55555555555556</v>
      </c>
      <c r="E20" s="20">
        <v>14.3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9">
        <v>8</v>
      </c>
      <c r="C21" s="9">
        <v>585</v>
      </c>
      <c r="D21" s="9">
        <v>73.125</v>
      </c>
      <c r="E21" s="9">
        <v>14.8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0">
        <v>8</v>
      </c>
      <c r="C22" s="20">
        <v>1160</v>
      </c>
      <c r="D22" s="20">
        <v>145</v>
      </c>
      <c r="E22" s="20">
        <v>13.6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9">
        <v>5</v>
      </c>
      <c r="C23" s="9">
        <v>568</v>
      </c>
      <c r="D23" s="9">
        <v>113.6</v>
      </c>
      <c r="E23" s="9">
        <v>14.4</v>
      </c>
      <c r="F23" s="5"/>
      <c r="G23" s="5"/>
      <c r="H23" s="5"/>
      <c r="I23" s="5"/>
    </row>
    <row r="24" spans="1:9" ht="12" customHeight="1" x14ac:dyDescent="0.2">
      <c r="A24" s="21" t="s">
        <v>20</v>
      </c>
      <c r="B24" s="20">
        <v>6</v>
      </c>
      <c r="C24" s="20">
        <v>390</v>
      </c>
      <c r="D24" s="20">
        <v>65</v>
      </c>
      <c r="E24" s="20">
        <v>18.600000000000001</v>
      </c>
      <c r="F24" s="5"/>
      <c r="G24" s="5"/>
      <c r="H24" s="5"/>
      <c r="I24" s="5"/>
    </row>
    <row r="25" spans="1:9" ht="12" customHeight="1" x14ac:dyDescent="0.2">
      <c r="A25" s="10" t="s">
        <v>21</v>
      </c>
      <c r="B25" s="9">
        <v>32</v>
      </c>
      <c r="C25" s="9">
        <v>4909</v>
      </c>
      <c r="D25" s="9">
        <v>153.40625</v>
      </c>
      <c r="E25" s="9">
        <v>12.8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0">
        <v>26</v>
      </c>
      <c r="C26" s="20">
        <v>3328</v>
      </c>
      <c r="D26" s="20">
        <v>128</v>
      </c>
      <c r="E26" s="20">
        <v>13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9">
        <v>6</v>
      </c>
      <c r="C27" s="9">
        <v>593</v>
      </c>
      <c r="D27" s="9">
        <v>98.833333333333329</v>
      </c>
      <c r="E27" s="9">
        <v>11.5</v>
      </c>
      <c r="F27" s="5"/>
      <c r="G27" s="5"/>
      <c r="H27" s="5"/>
      <c r="I27" s="5"/>
    </row>
    <row r="28" spans="1:9" ht="12" customHeight="1" x14ac:dyDescent="0.2">
      <c r="A28" s="19" t="s">
        <v>24</v>
      </c>
      <c r="B28" s="20"/>
      <c r="C28" s="20"/>
      <c r="D28" s="20"/>
      <c r="E28" s="20"/>
      <c r="F28" s="5"/>
      <c r="G28" s="5"/>
      <c r="H28" s="5"/>
      <c r="I28" s="5"/>
    </row>
    <row r="29" spans="1:9" ht="12" customHeight="1" x14ac:dyDescent="0.2">
      <c r="A29" s="8" t="s">
        <v>25</v>
      </c>
      <c r="B29" s="9">
        <v>21</v>
      </c>
      <c r="C29" s="9">
        <v>1680</v>
      </c>
      <c r="D29" s="9">
        <v>80</v>
      </c>
      <c r="E29" s="9">
        <v>8.6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304</v>
      </c>
      <c r="C31" s="18">
        <v>34412.85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113</v>
      </c>
      <c r="E32" s="18">
        <v>14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">
      <c r="A42" s="5"/>
      <c r="B42" s="5"/>
      <c r="C42" s="5"/>
      <c r="D42" s="5"/>
      <c r="E42" s="5"/>
      <c r="F42" s="5"/>
      <c r="G42" s="5"/>
      <c r="H42" s="5"/>
      <c r="I42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9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44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2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9">
        <v>10</v>
      </c>
      <c r="C5" s="9">
        <v>709</v>
      </c>
      <c r="D5" s="9">
        <v>70900</v>
      </c>
      <c r="E5" s="9">
        <v>15.2</v>
      </c>
      <c r="F5" s="5"/>
      <c r="G5" s="5"/>
      <c r="H5" s="5"/>
      <c r="I5" s="5"/>
    </row>
    <row r="6" spans="1:9" ht="12" customHeight="1" x14ac:dyDescent="0.2">
      <c r="A6" s="19" t="s">
        <v>2</v>
      </c>
      <c r="B6" s="20">
        <v>85</v>
      </c>
      <c r="C6" s="20">
        <v>7971</v>
      </c>
      <c r="D6" s="20">
        <v>93776</v>
      </c>
      <c r="E6" s="20">
        <v>13.6</v>
      </c>
      <c r="F6" s="5"/>
      <c r="G6" s="5"/>
      <c r="H6" s="5"/>
      <c r="I6" s="5"/>
    </row>
    <row r="7" spans="1:9" ht="12" customHeight="1" x14ac:dyDescent="0.2">
      <c r="A7" s="8" t="s">
        <v>3</v>
      </c>
      <c r="B7" s="9">
        <v>33</v>
      </c>
      <c r="C7" s="9">
        <v>3716</v>
      </c>
      <c r="D7" s="9">
        <v>112606</v>
      </c>
      <c r="E7" s="9">
        <v>17.3</v>
      </c>
      <c r="F7" s="5"/>
      <c r="G7" s="5"/>
      <c r="H7" s="5"/>
      <c r="I7" s="5"/>
    </row>
    <row r="8" spans="1:9" ht="12" customHeight="1" x14ac:dyDescent="0.2">
      <c r="A8" s="19" t="s">
        <v>4</v>
      </c>
      <c r="B8" s="20">
        <v>1</v>
      </c>
      <c r="C8" s="20">
        <v>100</v>
      </c>
      <c r="D8" s="20">
        <v>100000</v>
      </c>
      <c r="E8" s="20">
        <v>20</v>
      </c>
      <c r="F8" s="5"/>
      <c r="G8" s="5"/>
      <c r="H8" s="5"/>
      <c r="I8" s="5"/>
    </row>
    <row r="9" spans="1:9" ht="12" customHeight="1" x14ac:dyDescent="0.2">
      <c r="A9" s="8" t="s">
        <v>5</v>
      </c>
      <c r="B9" s="9">
        <v>7</v>
      </c>
      <c r="C9" s="9">
        <v>679</v>
      </c>
      <c r="D9" s="9">
        <v>97000</v>
      </c>
      <c r="E9" s="9">
        <v>13.2</v>
      </c>
      <c r="F9" s="5"/>
      <c r="G9" s="5"/>
      <c r="H9" s="5"/>
      <c r="I9" s="5"/>
    </row>
    <row r="10" spans="1:9" ht="12" customHeight="1" x14ac:dyDescent="0.2">
      <c r="A10" s="19" t="s">
        <v>6</v>
      </c>
      <c r="B10" s="20">
        <v>4</v>
      </c>
      <c r="C10" s="20">
        <v>270</v>
      </c>
      <c r="D10" s="20">
        <v>67500</v>
      </c>
      <c r="E10" s="20">
        <v>14</v>
      </c>
      <c r="F10" s="5"/>
      <c r="G10" s="5"/>
      <c r="H10" s="5"/>
      <c r="I10" s="5"/>
    </row>
    <row r="11" spans="1:9" ht="12" customHeight="1" x14ac:dyDescent="0.2">
      <c r="A11" s="8" t="s">
        <v>7</v>
      </c>
      <c r="B11" s="9">
        <v>2</v>
      </c>
      <c r="C11" s="9">
        <v>140</v>
      </c>
      <c r="D11" s="9">
        <v>70000</v>
      </c>
      <c r="E11" s="9">
        <v>14</v>
      </c>
      <c r="F11" s="5"/>
      <c r="G11" s="5"/>
      <c r="H11" s="5"/>
      <c r="I11" s="5"/>
    </row>
    <row r="12" spans="1:9" ht="12" customHeight="1" x14ac:dyDescent="0.2">
      <c r="A12" s="19" t="s">
        <v>8</v>
      </c>
      <c r="B12" s="20"/>
      <c r="C12" s="20"/>
      <c r="D12" s="20"/>
      <c r="E12" s="20"/>
      <c r="F12" s="5"/>
      <c r="G12" s="5"/>
      <c r="H12" s="5"/>
      <c r="I12" s="5"/>
    </row>
    <row r="13" spans="1:9" ht="12" customHeight="1" x14ac:dyDescent="0.2">
      <c r="A13" s="10" t="s">
        <v>9</v>
      </c>
      <c r="B13" s="9"/>
      <c r="C13" s="9"/>
      <c r="D13" s="9"/>
      <c r="E13" s="9"/>
      <c r="F13" s="5"/>
      <c r="G13" s="5"/>
      <c r="H13" s="5"/>
      <c r="I13" s="5"/>
    </row>
    <row r="14" spans="1:9" ht="12" customHeight="1" x14ac:dyDescent="0.2">
      <c r="A14" s="21" t="s">
        <v>10</v>
      </c>
      <c r="B14" s="20">
        <v>6</v>
      </c>
      <c r="C14" s="20">
        <v>505</v>
      </c>
      <c r="D14" s="20">
        <v>84167</v>
      </c>
      <c r="E14" s="20">
        <v>10.8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9">
        <v>6</v>
      </c>
      <c r="C15" s="9">
        <v>523</v>
      </c>
      <c r="D15" s="9">
        <v>87167</v>
      </c>
      <c r="E15" s="9">
        <v>12.8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0">
        <v>8</v>
      </c>
      <c r="C16" s="20">
        <v>535</v>
      </c>
      <c r="D16" s="20">
        <v>66875</v>
      </c>
      <c r="E16" s="20">
        <v>5.0999999999999996</v>
      </c>
      <c r="F16" s="5"/>
      <c r="G16" s="5"/>
      <c r="H16" s="5"/>
      <c r="I16" s="5"/>
    </row>
    <row r="17" spans="1:9" ht="12" customHeight="1" x14ac:dyDescent="0.2">
      <c r="A17" s="10" t="s">
        <v>13</v>
      </c>
      <c r="B17" s="9">
        <v>1</v>
      </c>
      <c r="C17" s="9">
        <v>75</v>
      </c>
      <c r="D17" s="9">
        <v>75000</v>
      </c>
      <c r="E17" s="9">
        <v>10</v>
      </c>
      <c r="F17" s="5"/>
      <c r="G17" s="5"/>
      <c r="H17" s="5"/>
      <c r="I17" s="5"/>
    </row>
    <row r="18" spans="1:9" ht="12" customHeight="1" x14ac:dyDescent="0.2">
      <c r="A18" s="21" t="s">
        <v>14</v>
      </c>
      <c r="B18" s="20">
        <v>9</v>
      </c>
      <c r="C18" s="20">
        <v>461</v>
      </c>
      <c r="D18" s="20">
        <v>51222</v>
      </c>
      <c r="E18" s="20">
        <v>8.3000000000000007</v>
      </c>
      <c r="F18" s="5"/>
      <c r="G18" s="5"/>
      <c r="H18" s="5"/>
      <c r="I18" s="5"/>
    </row>
    <row r="19" spans="1:9" ht="12" customHeight="1" x14ac:dyDescent="0.2">
      <c r="A19" s="10" t="s">
        <v>15</v>
      </c>
      <c r="B19" s="9">
        <v>2</v>
      </c>
      <c r="C19" s="9">
        <v>142</v>
      </c>
      <c r="D19" s="9">
        <v>71000</v>
      </c>
      <c r="E19" s="9">
        <v>7.5</v>
      </c>
      <c r="F19" s="5"/>
      <c r="G19" s="5"/>
      <c r="H19" s="5"/>
      <c r="I19" s="5"/>
    </row>
    <row r="20" spans="1:9" ht="12" customHeight="1" x14ac:dyDescent="0.2">
      <c r="A20" s="21" t="s">
        <v>16</v>
      </c>
      <c r="B20" s="20">
        <v>21</v>
      </c>
      <c r="C20" s="20">
        <v>1940</v>
      </c>
      <c r="D20" s="20">
        <v>92381</v>
      </c>
      <c r="E20" s="20">
        <v>14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9">
        <v>2</v>
      </c>
      <c r="C21" s="9">
        <v>190</v>
      </c>
      <c r="D21" s="9">
        <v>95000</v>
      </c>
      <c r="E21" s="9">
        <v>17.5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0">
        <v>9</v>
      </c>
      <c r="C22" s="20">
        <v>1010</v>
      </c>
      <c r="D22" s="20">
        <v>112222</v>
      </c>
      <c r="E22" s="20">
        <v>14.2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9">
        <v>5</v>
      </c>
      <c r="C23" s="9">
        <v>430</v>
      </c>
      <c r="D23" s="9">
        <v>86000</v>
      </c>
      <c r="E23" s="9">
        <v>11.6</v>
      </c>
      <c r="F23" s="5"/>
      <c r="G23" s="5"/>
      <c r="H23" s="5"/>
      <c r="I23" s="5"/>
    </row>
    <row r="24" spans="1:9" ht="12" customHeight="1" x14ac:dyDescent="0.2">
      <c r="A24" s="21" t="s">
        <v>20</v>
      </c>
      <c r="B24" s="20">
        <v>4</v>
      </c>
      <c r="C24" s="20">
        <v>370</v>
      </c>
      <c r="D24" s="20">
        <v>92500</v>
      </c>
      <c r="E24" s="20">
        <v>17</v>
      </c>
      <c r="F24" s="5"/>
      <c r="G24" s="5"/>
      <c r="H24" s="5"/>
      <c r="I24" s="5"/>
    </row>
    <row r="25" spans="1:9" ht="12" customHeight="1" x14ac:dyDescent="0.2">
      <c r="A25" s="10" t="s">
        <v>21</v>
      </c>
      <c r="B25" s="9">
        <v>29</v>
      </c>
      <c r="C25" s="9">
        <v>3968</v>
      </c>
      <c r="D25" s="9">
        <v>136828</v>
      </c>
      <c r="E25" s="9">
        <v>11.2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0">
        <v>66</v>
      </c>
      <c r="C26" s="20">
        <v>6943</v>
      </c>
      <c r="D26" s="20">
        <v>105197</v>
      </c>
      <c r="E26" s="20">
        <v>10.5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9">
        <v>3</v>
      </c>
      <c r="C27" s="9">
        <v>175</v>
      </c>
      <c r="D27" s="9">
        <v>58333</v>
      </c>
      <c r="E27" s="9">
        <v>9.6</v>
      </c>
      <c r="F27" s="5"/>
      <c r="G27" s="5"/>
      <c r="H27" s="5"/>
      <c r="I27" s="5"/>
    </row>
    <row r="28" spans="1:9" ht="12" customHeight="1" x14ac:dyDescent="0.2">
      <c r="A28" s="19" t="s">
        <v>24</v>
      </c>
      <c r="B28" s="20"/>
      <c r="C28" s="20"/>
      <c r="D28" s="20"/>
      <c r="E28" s="20"/>
      <c r="F28" s="5"/>
      <c r="G28" s="5"/>
      <c r="H28" s="5"/>
      <c r="I28" s="5"/>
    </row>
    <row r="29" spans="1:9" ht="12" customHeight="1" x14ac:dyDescent="0.2">
      <c r="A29" s="8" t="s">
        <v>25</v>
      </c>
      <c r="B29" s="9">
        <v>3</v>
      </c>
      <c r="C29" s="9">
        <v>210</v>
      </c>
      <c r="D29" s="9">
        <v>70000</v>
      </c>
      <c r="E29" s="9">
        <v>8.6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316</v>
      </c>
      <c r="C31" s="18">
        <v>31062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98297</v>
      </c>
      <c r="E32" s="18">
        <v>12.7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9"/>
  <sheetViews>
    <sheetView showGridLines="0" topLeftCell="A7" workbookViewId="0">
      <selection activeCell="A38" sqref="A38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7" ht="20.100000000000001" customHeight="1" x14ac:dyDescent="0.2">
      <c r="A1" s="1" t="s">
        <v>45</v>
      </c>
      <c r="B1" s="2"/>
      <c r="C1" s="3"/>
      <c r="D1" s="4"/>
      <c r="E1" s="5"/>
      <c r="F1" s="5"/>
      <c r="G1" s="5"/>
    </row>
    <row r="2" spans="1:7" ht="12" customHeight="1" x14ac:dyDescent="0.2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</row>
    <row r="3" spans="1:7" ht="12" customHeight="1" x14ac:dyDescent="0.2">
      <c r="A3" s="16"/>
      <c r="B3" s="57"/>
      <c r="C3" s="57"/>
      <c r="D3" s="57"/>
      <c r="E3" s="57"/>
      <c r="F3" s="5"/>
      <c r="G3" s="5"/>
    </row>
    <row r="4" spans="1:7" ht="12" customHeight="1" x14ac:dyDescent="0.2">
      <c r="A4" s="6"/>
      <c r="B4" s="7"/>
      <c r="C4" s="7"/>
      <c r="D4" s="7"/>
      <c r="E4" s="7"/>
      <c r="F4" s="5"/>
      <c r="G4" s="5"/>
    </row>
    <row r="5" spans="1:7" ht="12" customHeight="1" x14ac:dyDescent="0.2">
      <c r="A5" s="8" t="s">
        <v>1</v>
      </c>
      <c r="B5" s="9">
        <v>14</v>
      </c>
      <c r="C5" s="9">
        <v>1140</v>
      </c>
      <c r="D5" s="9">
        <v>81429</v>
      </c>
      <c r="E5" s="9">
        <v>16.100000000000001</v>
      </c>
      <c r="F5" s="5"/>
      <c r="G5" s="5"/>
    </row>
    <row r="6" spans="1:7" ht="12" customHeight="1" x14ac:dyDescent="0.2">
      <c r="A6" s="19" t="s">
        <v>2</v>
      </c>
      <c r="B6" s="20">
        <v>19</v>
      </c>
      <c r="C6" s="20">
        <v>1446</v>
      </c>
      <c r="D6" s="20">
        <v>76105</v>
      </c>
      <c r="E6" s="20">
        <v>12.7</v>
      </c>
      <c r="F6" s="5"/>
      <c r="G6" s="5"/>
    </row>
    <row r="7" spans="1:7" ht="12" customHeight="1" x14ac:dyDescent="0.2">
      <c r="A7" s="8" t="s">
        <v>3</v>
      </c>
      <c r="B7" s="9">
        <v>26</v>
      </c>
      <c r="C7" s="9">
        <v>2428</v>
      </c>
      <c r="D7" s="9">
        <v>93385</v>
      </c>
      <c r="E7" s="9">
        <v>17.5</v>
      </c>
      <c r="F7" s="5"/>
      <c r="G7" s="5"/>
    </row>
    <row r="8" spans="1:7" ht="12" customHeight="1" x14ac:dyDescent="0.2">
      <c r="A8" s="19" t="s">
        <v>4</v>
      </c>
      <c r="B8" s="20">
        <v>2</v>
      </c>
      <c r="C8" s="20">
        <v>90</v>
      </c>
      <c r="D8" s="20">
        <v>45000</v>
      </c>
      <c r="E8" s="20">
        <v>15</v>
      </c>
      <c r="F8" s="5"/>
      <c r="G8" s="5"/>
    </row>
    <row r="9" spans="1:7" ht="12" customHeight="1" x14ac:dyDescent="0.2">
      <c r="A9" s="8" t="s">
        <v>5</v>
      </c>
      <c r="B9" s="9"/>
      <c r="C9" s="9"/>
      <c r="D9" s="9"/>
      <c r="E9" s="9"/>
      <c r="F9" s="5"/>
      <c r="G9" s="5"/>
    </row>
    <row r="10" spans="1:7" ht="12" customHeight="1" x14ac:dyDescent="0.2">
      <c r="A10" s="19" t="s">
        <v>6</v>
      </c>
      <c r="B10" s="20">
        <v>4</v>
      </c>
      <c r="C10" s="20">
        <v>415</v>
      </c>
      <c r="D10" s="20">
        <v>103750</v>
      </c>
      <c r="E10" s="20">
        <v>13.2</v>
      </c>
      <c r="F10" s="5"/>
      <c r="G10" s="5"/>
    </row>
    <row r="11" spans="1:7" ht="12" customHeight="1" x14ac:dyDescent="0.2">
      <c r="A11" s="8" t="s">
        <v>7</v>
      </c>
      <c r="B11" s="9">
        <v>2</v>
      </c>
      <c r="C11" s="9">
        <v>140</v>
      </c>
      <c r="D11" s="9">
        <v>70000</v>
      </c>
      <c r="E11" s="9">
        <v>14</v>
      </c>
      <c r="F11" s="5"/>
      <c r="G11" s="5"/>
    </row>
    <row r="12" spans="1:7" ht="12" customHeight="1" x14ac:dyDescent="0.2">
      <c r="A12" s="19" t="s">
        <v>8</v>
      </c>
      <c r="B12" s="20"/>
      <c r="C12" s="20"/>
      <c r="D12" s="20"/>
      <c r="E12" s="20"/>
      <c r="F12" s="5"/>
      <c r="G12" s="5"/>
    </row>
    <row r="13" spans="1:7" ht="12" customHeight="1" x14ac:dyDescent="0.2">
      <c r="A13" s="10" t="s">
        <v>9</v>
      </c>
      <c r="B13" s="9"/>
      <c r="C13" s="9"/>
      <c r="D13" s="9"/>
      <c r="E13" s="9"/>
      <c r="F13" s="5"/>
      <c r="G13" s="5"/>
    </row>
    <row r="14" spans="1:7" ht="12" customHeight="1" x14ac:dyDescent="0.2">
      <c r="A14" s="21" t="s">
        <v>10</v>
      </c>
      <c r="B14" s="20">
        <v>10</v>
      </c>
      <c r="C14" s="20">
        <v>865</v>
      </c>
      <c r="D14" s="20">
        <v>86500</v>
      </c>
      <c r="E14" s="20">
        <v>10.5</v>
      </c>
      <c r="F14" s="5"/>
      <c r="G14" s="5"/>
    </row>
    <row r="15" spans="1:7" ht="12" customHeight="1" x14ac:dyDescent="0.2">
      <c r="A15" s="10" t="s">
        <v>11</v>
      </c>
      <c r="B15" s="9">
        <v>6</v>
      </c>
      <c r="C15" s="9">
        <v>521</v>
      </c>
      <c r="D15" s="9">
        <v>86833</v>
      </c>
      <c r="E15" s="9">
        <v>13.1</v>
      </c>
      <c r="F15" s="5"/>
      <c r="G15" s="5"/>
    </row>
    <row r="16" spans="1:7" ht="12" customHeight="1" x14ac:dyDescent="0.2">
      <c r="A16" s="21" t="s">
        <v>12</v>
      </c>
      <c r="B16" s="20">
        <v>5</v>
      </c>
      <c r="C16" s="20">
        <v>242</v>
      </c>
      <c r="D16" s="20">
        <v>48400</v>
      </c>
      <c r="E16" s="20">
        <v>1</v>
      </c>
      <c r="F16" s="5"/>
      <c r="G16" s="5"/>
    </row>
    <row r="17" spans="1:7" ht="12" customHeight="1" x14ac:dyDescent="0.2">
      <c r="A17" s="10" t="s">
        <v>13</v>
      </c>
      <c r="B17" s="9">
        <v>3</v>
      </c>
      <c r="C17" s="9">
        <v>210</v>
      </c>
      <c r="D17" s="9">
        <v>70000</v>
      </c>
      <c r="E17" s="9">
        <v>7.3</v>
      </c>
      <c r="F17" s="5"/>
      <c r="G17" s="5"/>
    </row>
    <row r="18" spans="1:7" ht="12" customHeight="1" x14ac:dyDescent="0.2">
      <c r="A18" s="21" t="s">
        <v>14</v>
      </c>
      <c r="B18" s="20">
        <v>6</v>
      </c>
      <c r="C18" s="20">
        <v>225</v>
      </c>
      <c r="D18" s="20">
        <v>37500</v>
      </c>
      <c r="E18" s="20">
        <v>7.8</v>
      </c>
      <c r="F18" s="5"/>
      <c r="G18" s="5"/>
    </row>
    <row r="19" spans="1:7" ht="12" customHeight="1" x14ac:dyDescent="0.2">
      <c r="A19" s="10" t="s">
        <v>15</v>
      </c>
      <c r="B19" s="9"/>
      <c r="C19" s="9"/>
      <c r="D19" s="9"/>
      <c r="E19" s="9"/>
      <c r="F19" s="5"/>
      <c r="G19" s="5"/>
    </row>
    <row r="20" spans="1:7" ht="12" customHeight="1" x14ac:dyDescent="0.2">
      <c r="A20" s="21" t="s">
        <v>16</v>
      </c>
      <c r="B20" s="20">
        <v>15</v>
      </c>
      <c r="C20" s="20">
        <v>1183</v>
      </c>
      <c r="D20" s="20">
        <v>78867</v>
      </c>
      <c r="E20" s="20">
        <v>12.6</v>
      </c>
      <c r="F20" s="5"/>
      <c r="G20" s="5"/>
    </row>
    <row r="21" spans="1:7" ht="12" customHeight="1" x14ac:dyDescent="0.2">
      <c r="A21" s="10" t="s">
        <v>17</v>
      </c>
      <c r="B21" s="9">
        <v>2</v>
      </c>
      <c r="C21" s="9">
        <v>110</v>
      </c>
      <c r="D21" s="9">
        <v>55000</v>
      </c>
      <c r="E21" s="9">
        <v>17.5</v>
      </c>
      <c r="F21" s="5"/>
      <c r="G21" s="5"/>
    </row>
    <row r="22" spans="1:7" ht="12" customHeight="1" x14ac:dyDescent="0.2">
      <c r="A22" s="21" t="s">
        <v>18</v>
      </c>
      <c r="B22" s="20">
        <v>4</v>
      </c>
      <c r="C22" s="20">
        <v>295</v>
      </c>
      <c r="D22" s="20">
        <v>73750</v>
      </c>
      <c r="E22" s="20">
        <v>15</v>
      </c>
      <c r="F22" s="5"/>
      <c r="G22" s="5"/>
    </row>
    <row r="23" spans="1:7" ht="12" customHeight="1" x14ac:dyDescent="0.2">
      <c r="A23" s="10" t="s">
        <v>19</v>
      </c>
      <c r="B23" s="9">
        <v>4</v>
      </c>
      <c r="C23" s="9">
        <v>269</v>
      </c>
      <c r="D23" s="9">
        <v>67250</v>
      </c>
      <c r="E23" s="9">
        <v>10.5</v>
      </c>
      <c r="F23" s="5"/>
      <c r="G23" s="5"/>
    </row>
    <row r="24" spans="1:7" ht="12" customHeight="1" x14ac:dyDescent="0.2">
      <c r="A24" s="21" t="s">
        <v>20</v>
      </c>
      <c r="B24" s="20">
        <v>5</v>
      </c>
      <c r="C24" s="20">
        <v>385</v>
      </c>
      <c r="D24" s="20">
        <v>77000</v>
      </c>
      <c r="E24" s="20">
        <v>19</v>
      </c>
      <c r="F24" s="5"/>
      <c r="G24" s="5"/>
    </row>
    <row r="25" spans="1:7" ht="12" customHeight="1" x14ac:dyDescent="0.2">
      <c r="A25" s="10" t="s">
        <v>21</v>
      </c>
      <c r="B25" s="9">
        <v>16</v>
      </c>
      <c r="C25" s="9">
        <v>2202</v>
      </c>
      <c r="D25" s="9">
        <v>137625</v>
      </c>
      <c r="E25" s="9">
        <v>13</v>
      </c>
      <c r="F25" s="5"/>
      <c r="G25" s="5"/>
    </row>
    <row r="26" spans="1:7" ht="12" customHeight="1" x14ac:dyDescent="0.2">
      <c r="A26" s="19" t="s">
        <v>22</v>
      </c>
      <c r="B26" s="20">
        <v>56</v>
      </c>
      <c r="C26" s="20">
        <v>5494</v>
      </c>
      <c r="D26" s="20">
        <v>98107</v>
      </c>
      <c r="E26" s="20">
        <v>10.3</v>
      </c>
      <c r="F26" s="5"/>
      <c r="G26" s="5"/>
    </row>
    <row r="27" spans="1:7" ht="12" customHeight="1" x14ac:dyDescent="0.2">
      <c r="A27" s="8" t="s">
        <v>23</v>
      </c>
      <c r="B27" s="9">
        <v>1</v>
      </c>
      <c r="C27" s="9">
        <v>137</v>
      </c>
      <c r="D27" s="9">
        <v>137000</v>
      </c>
      <c r="E27" s="9">
        <v>12</v>
      </c>
      <c r="F27" s="5"/>
      <c r="G27" s="5"/>
    </row>
    <row r="28" spans="1:7" ht="12" customHeight="1" x14ac:dyDescent="0.2">
      <c r="A28" s="19" t="s">
        <v>24</v>
      </c>
      <c r="B28" s="20"/>
      <c r="C28" s="20"/>
      <c r="D28" s="20"/>
      <c r="E28" s="20"/>
      <c r="F28" s="5"/>
      <c r="G28" s="5"/>
    </row>
    <row r="29" spans="1:7" ht="12" customHeight="1" x14ac:dyDescent="0.2">
      <c r="A29" s="8" t="s">
        <v>25</v>
      </c>
      <c r="B29" s="9">
        <v>4</v>
      </c>
      <c r="C29" s="9">
        <v>260</v>
      </c>
      <c r="D29" s="9">
        <v>65000</v>
      </c>
      <c r="E29" s="9">
        <v>7</v>
      </c>
      <c r="F29" s="5"/>
      <c r="G29" s="5"/>
    </row>
    <row r="30" spans="1:7" ht="12" customHeight="1" x14ac:dyDescent="0.2">
      <c r="A30" s="8"/>
      <c r="B30" s="11"/>
      <c r="C30" s="11"/>
      <c r="D30" s="11"/>
      <c r="E30" s="11"/>
      <c r="F30" s="5"/>
      <c r="G30" s="5"/>
    </row>
    <row r="31" spans="1:7" ht="12" customHeight="1" x14ac:dyDescent="0.2">
      <c r="A31" s="17" t="s">
        <v>26</v>
      </c>
      <c r="B31" s="18">
        <v>204</v>
      </c>
      <c r="C31" s="18">
        <v>18057</v>
      </c>
      <c r="D31" s="18"/>
      <c r="E31" s="18"/>
      <c r="F31" s="5"/>
      <c r="G31" s="5"/>
    </row>
    <row r="32" spans="1:7" ht="12" customHeight="1" x14ac:dyDescent="0.2">
      <c r="A32" s="17" t="s">
        <v>32</v>
      </c>
      <c r="B32" s="18"/>
      <c r="C32" s="18"/>
      <c r="D32" s="18">
        <v>88515</v>
      </c>
      <c r="E32" s="18">
        <v>12.4</v>
      </c>
      <c r="F32" s="5"/>
      <c r="G32" s="5"/>
    </row>
    <row r="33" spans="1:7" ht="12" customHeight="1" x14ac:dyDescent="0.2">
      <c r="A33" s="12"/>
      <c r="B33" s="13"/>
      <c r="C33" s="13"/>
      <c r="D33" s="13"/>
      <c r="E33" s="13"/>
      <c r="F33" s="5"/>
      <c r="G33" s="5"/>
    </row>
    <row r="34" spans="1:7" x14ac:dyDescent="0.2">
      <c r="A34" s="14" t="s">
        <v>0</v>
      </c>
      <c r="B34" s="5"/>
      <c r="C34" s="5"/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A37" s="5"/>
      <c r="B37" s="5"/>
      <c r="C37" s="5"/>
      <c r="D37" s="5"/>
      <c r="E37" s="5"/>
      <c r="F37" s="5"/>
      <c r="G37" s="5"/>
    </row>
    <row r="38" spans="1:7" x14ac:dyDescent="0.2">
      <c r="A38" s="5"/>
      <c r="B38" s="5"/>
      <c r="C38" s="5"/>
      <c r="D38" s="5"/>
      <c r="E38" s="5"/>
      <c r="F38" s="5"/>
      <c r="G38" s="5"/>
    </row>
    <row r="39" spans="1:7" x14ac:dyDescent="0.2">
      <c r="A39" s="5"/>
      <c r="B39" s="5"/>
      <c r="C39" s="5"/>
      <c r="D39" s="5"/>
      <c r="E39" s="5"/>
      <c r="F39" s="5"/>
      <c r="G39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5_von_kantonen_bewilligte_betriebshilfedarlehen_1999-2018_datenreihe_d"/>
    <f:field ref="objsubject" par="" edit="true" text=""/>
    <f:field ref="objcreatedby" par="" text="Glauser, Gabriela, BLW"/>
    <f:field ref="objcreatedat" par="" text="09.01.2020 17:47:16"/>
    <f:field ref="objchangedby" par="" text="Glauser, Gabriela, BLW"/>
    <f:field ref="objmodifiedat" par="" text="09.01.2020 17:47:22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5_von_kantonen_bewilligte_betriebshilfedarlehen_1999-2018_datenreihe_d"/>
    <f:field ref="CHPRECONFIG_1_1001_Objektname" par="" edit="true" text="5_von_kantonen_bewilligte_betriebshilfedarlehen_1999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E52D87DB-3C96-4ED3-B11F-A80B4CE28A91}"/>
</file>

<file path=customXml/itemProps3.xml><?xml version="1.0" encoding="utf-8"?>
<ds:datastoreItem xmlns:ds="http://schemas.openxmlformats.org/officeDocument/2006/customXml" ds:itemID="{2BB5E57C-1922-4F34-9A4A-45E0656C42E1}"/>
</file>

<file path=customXml/itemProps4.xml><?xml version="1.0" encoding="utf-8"?>
<ds:datastoreItem xmlns:ds="http://schemas.openxmlformats.org/officeDocument/2006/customXml" ds:itemID="{AF2D466C-A565-4C2B-99C2-DC3477F887B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Devaud Candice BLW</cp:lastModifiedBy>
  <dcterms:created xsi:type="dcterms:W3CDTF">2011-09-15T10:17:54Z</dcterms:created>
  <dcterms:modified xsi:type="dcterms:W3CDTF">2023-07-14T13:22:20Z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2020-01-09T17:47:16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Glauser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032.1-00007</vt:lpwstr>
  </property>
  <property fmtid="{D5CDD505-2E9C-101B-9397-08002B2CF9AE}" pid="21" name="FSC#EVDCFG@15.1400:FileRespEmail">
    <vt:lpwstr>gabriela.glauser@blw.admin.ch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Gabriela Glauser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ggl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+41 58 462 26 32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5_von_kantonen_bewilligte_betriebshilfedarlehen_1999-2018_datenreihe_d</vt:lpwstr>
  </property>
  <property fmtid="{D5CDD505-2E9C-101B-9397-08002B2CF9AE}" pid="47" name="FSC#EVDCFG@15.1400:UserFunction">
    <vt:lpwstr>Sekretariat - D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BLW-FBKSD</vt:lpwstr>
  </property>
  <property fmtid="{D5CDD505-2E9C-101B-9397-08002B2CF9AE}" pid="57" name="FSC#EVDCFG@15.1400:ResponsibleEditorFirstname">
    <vt:lpwstr>Gabriela</vt:lpwstr>
  </property>
  <property fmtid="{D5CDD505-2E9C-101B-9397-08002B2CF9AE}" pid="58" name="FSC#EVDCFG@15.1400:ResponsibleEditorSurname">
    <vt:lpwstr>Glauser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032.1-00007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7</vt:lpwstr>
  </property>
  <property fmtid="{D5CDD505-2E9C-101B-9397-08002B2CF9AE}" pid="64" name="FSC#COOELAK@1.1001:FileRefOU">
    <vt:lpwstr>BLW-SGV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Glauser Gabriela, BLW</vt:lpwstr>
  </property>
  <property fmtid="{D5CDD505-2E9C-101B-9397-08002B2CF9AE}" pid="67" name="FSC#COOELAK@1.1001:OwnerExtension">
    <vt:lpwstr>+41 58 462 26 32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 (BLW-D)</vt:lpwstr>
  </property>
  <property fmtid="{D5CDD505-2E9C-101B-9397-08002B2CF9AE}" pid="74" name="FSC#COOELAK@1.1001:CreatedAt">
    <vt:lpwstr>09.01.2020</vt:lpwstr>
  </property>
  <property fmtid="{D5CDD505-2E9C-101B-9397-08002B2CF9AE}" pid="75" name="FSC#COOELAK@1.1001:OU">
    <vt:lpwstr>Kommunikation und Sprachdienste (BLW-FBKSD)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*COO.2101.101.6.1604135*</vt:lpwstr>
  </property>
  <property fmtid="{D5CDD505-2E9C-101B-9397-08002B2CF9AE}" pid="78" name="FSC#COOELAK@1.1001:RefBarCode">
    <vt:lpwstr>*COO.2101.101.6.1604134*</vt:lpwstr>
  </property>
  <property fmtid="{D5CDD505-2E9C-101B-9397-08002B2CF9AE}" pid="79" name="FSC#COOELAK@1.1001:FileRefBarCode">
    <vt:lpwstr>*032.1-00007*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Gabriela Glauser</vt:lpwstr>
  </property>
  <property fmtid="{D5CDD505-2E9C-101B-9397-08002B2CF9AE}" pid="102" name="FSC#ATSTATECFG@1.1001:AgentPhone">
    <vt:lpwstr>+41 58 462 26 32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032.1-00007/00008/00008/00001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COO.2101.101.6.1604135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