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Produktion und Absatz/Absatzförderung_f/"/>
    </mc:Choice>
  </mc:AlternateContent>
  <xr:revisionPtr revIDLastSave="0" documentId="13_ncr:1_{F2F6BEA6-90B9-6A4D-B40B-4E6A14B93966}" xr6:coauthVersionLast="47" xr6:coauthVersionMax="47" xr10:uidLastSave="{00000000-0000-0000-0000-000000000000}"/>
  <bookViews>
    <workbookView xWindow="0" yWindow="500" windowWidth="19420" windowHeight="18040" xr2:uid="{00000000-000D-0000-FFFF-FFFF00000000}"/>
  </bookViews>
  <sheets>
    <sheet name="Mittelverteilung" sheetId="2" r:id="rId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<sst xmlns="http://schemas.openxmlformats.org/spreadsheetml/2006/main" count="24" uniqueCount="24">
  <si>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</si>
  <si>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Total</t>
  </si>
  <si>
    <t>Projets suprarégionaux</t>
  </si>
  <si>
    <t>Mesures communes</t>
  </si>
  <si>
    <t>Relations publiques</t>
  </si>
  <si>
    <t>Fromage</t>
  </si>
  <si>
    <t>Lait et beurre</t>
  </si>
  <si>
    <t>Viande</t>
  </si>
  <si>
    <t>Légumes</t>
    <phoneticPr fontId="8" type="noConversion"/>
  </si>
  <si>
    <t>Champignons</t>
    <phoneticPr fontId="8" type="noConversion"/>
  </si>
  <si>
    <t>Fruits</t>
    <phoneticPr fontId="8" type="noConversion"/>
  </si>
  <si>
    <t>Céréales</t>
    <phoneticPr fontId="8" type="noConversion"/>
  </si>
  <si>
    <t>Vin</t>
    <phoneticPr fontId="8" type="noConversion"/>
  </si>
  <si>
    <t>Oeufs</t>
    <phoneticPr fontId="8" type="noConversion"/>
  </si>
  <si>
    <t>Pommes de terre</t>
    <phoneticPr fontId="8" type="noConversion"/>
  </si>
  <si>
    <t>Oléagineux</t>
    <phoneticPr fontId="8" type="noConversion"/>
  </si>
  <si>
    <t>Plantes ornamentales</t>
    <phoneticPr fontId="8" type="noConversion"/>
  </si>
  <si>
    <t>Initiatives d'exportation</t>
    <phoneticPr fontId="8" type="noConversion"/>
  </si>
  <si>
    <t>Animaux viviants et embryons (bovins, chevaux)</t>
  </si>
  <si>
    <t>Mesures concernant plusieurs SPM (Bio, PI, AOP/IGP)</t>
  </si>
  <si>
    <t>Agrotourisme</t>
  </si>
  <si>
    <t>Source : OFAG</t>
  </si>
  <si>
    <t>Projets complémentaires</t>
  </si>
  <si>
    <t>Répartition des fonds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</si>
</sst>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\ #\ ###\ ##0"/>
    <numFmt numFmtId="166" formatCode="###\ ###\ ##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  <fill>
      <patternFill patternType="solid">
        <fgColor rgb="FFFFC7CE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6" fillId="0" borderId="0" xfId="0" applyFont="1" applyAlignment="1">
      <alignment horizontal="left" vertical="center" readingOrder="1"/>
    </xf>
    <xf numFmtId="0" fontId="7" fillId="0" borderId="0" xfId="0" applyFont="1"/>
    <xf numFmtId="0" fontId="4" fillId="0" borderId="0" xfId="0" applyFont="1"/>
    <xf numFmtId="0" fontId="9" fillId="0" borderId="0" xfId="2" applyFont="1"/>
    <xf numFmtId="0" fontId="5" fillId="2" borderId="2" xfId="2" applyFont="1" applyFill="1" applyBorder="1"/>
    <xf numFmtId="0" fontId="8" fillId="2" borderId="2" xfId="2" applyFont="1" applyFill="1" applyBorder="1" applyAlignment="1">
      <alignment horizontal="right"/>
    </xf>
    <xf numFmtId="0" fontId="5" fillId="3" borderId="0" xfId="2" applyFont="1" applyFill="1"/>
    <xf numFmtId="0" fontId="8" fillId="2" borderId="1" xfId="2" applyFont="1" applyFill="1" applyBorder="1"/>
    <xf numFmtId="165" fontId="8" fillId="2" borderId="1" xfId="4" applyNumberFormat="1" applyFont="1" applyFill="1" applyBorder="1" applyAlignment="1">
      <alignment horizontal="right"/>
    </xf>
    <xf numFmtId="166" fontId="13" fillId="5" borderId="0" xfId="0" applyNumberFormat="1" applyFont="1" applyFill="1" applyAlignment="1">
      <alignment horizontal="right" vertical="center"/>
    </xf>
  </cellXfs>
  <cellStyles count="31">
    <cellStyle name="Komma 2" xfId="7" xr:uid="{00000000-0005-0000-0000-000000000000}"/>
    <cellStyle name="Komma 2 2" xfId="8" xr:uid="{00000000-0005-0000-0000-000001000000}"/>
    <cellStyle name="Komma 2 2 2" xfId="25" xr:uid="{00000000-0005-0000-0000-000002000000}"/>
    <cellStyle name="Komma 2 3" xfId="22" xr:uid="{00000000-0005-0000-0000-000003000000}"/>
    <cellStyle name="Komma 2 3 2" xfId="30" xr:uid="{00000000-0005-0000-0000-000004000000}"/>
    <cellStyle name="Komma 2 4" xfId="24" xr:uid="{00000000-0005-0000-0000-000005000000}"/>
    <cellStyle name="Komma 3" xfId="9" xr:uid="{00000000-0005-0000-0000-000006000000}"/>
    <cellStyle name="Komma 3 2" xfId="26" xr:uid="{00000000-0005-0000-0000-000007000000}"/>
    <cellStyle name="Komma 4" xfId="10" xr:uid="{00000000-0005-0000-0000-000008000000}"/>
    <cellStyle name="Komma 4 2" xfId="27" xr:uid="{00000000-0005-0000-0000-000009000000}"/>
    <cellStyle name="Komma 5" xfId="11" xr:uid="{00000000-0005-0000-0000-00000A000000}"/>
    <cellStyle name="Komma 5 2" xfId="28" xr:uid="{00000000-0005-0000-0000-00000B000000}"/>
    <cellStyle name="Komma 6" xfId="18" xr:uid="{00000000-0005-0000-0000-00000C000000}"/>
    <cellStyle name="Komma 6 2" xfId="29" xr:uid="{00000000-0005-0000-0000-00000D000000}"/>
    <cellStyle name="Komma 7" xfId="6" xr:uid="{00000000-0005-0000-0000-00000E000000}"/>
    <cellStyle name="Komma 7 2" xfId="23" xr:uid="{00000000-0005-0000-0000-00000F000000}"/>
    <cellStyle name="Prozent 2" xfId="12" xr:uid="{00000000-0005-0000-0000-000010000000}"/>
    <cellStyle name="Prozent 3" xfId="19" xr:uid="{00000000-0005-0000-0000-000011000000}"/>
    <cellStyle name="Schlecht 2" xfId="20" xr:uid="{00000000-0005-0000-0000-000012000000}"/>
    <cellStyle name="Standard" xfId="0" builtinId="0"/>
    <cellStyle name="Standard 2" xfId="1" xr:uid="{00000000-0005-0000-0000-000014000000}"/>
    <cellStyle name="Standard 2 2" xfId="14" xr:uid="{00000000-0005-0000-0000-000015000000}"/>
    <cellStyle name="Standard 2 3" xfId="15" xr:uid="{00000000-0005-0000-0000-000016000000}"/>
    <cellStyle name="Standard 2 4" xfId="21" xr:uid="{00000000-0005-0000-0000-000017000000}"/>
    <cellStyle name="Standard 2 5" xfId="13" xr:uid="{00000000-0005-0000-0000-000018000000}"/>
    <cellStyle name="Standard 3" xfId="3" xr:uid="{00000000-0005-0000-0000-000019000000}"/>
    <cellStyle name="Standard 3 2" xfId="16" xr:uid="{00000000-0005-0000-0000-00001A000000}"/>
    <cellStyle name="Standard 4" xfId="17" xr:uid="{00000000-0005-0000-0000-00001B000000}"/>
    <cellStyle name="Standard 5" xfId="5" xr:uid="{00000000-0005-0000-0000-00001C000000}"/>
    <cellStyle name="Standard_Tabelle1" xfId="2" xr:uid="{00000000-0005-0000-0000-00001D000000}"/>
    <cellStyle name="Standard_Tabelle1 2" xfId="4" xr:uid="{00000000-0005-0000-0000-00001E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topLeftCell="D1" zoomScale="145" zoomScaleNormal="145" workbookViewId="0">
      <selection activeCell="K3" sqref="K3"/>
    </sheetView>
  </sheetViews>
  <sheetFormatPr baseColWidth="10" defaultRowHeight="15" x14ac:dyDescent="0.2"/>
  <cols>
    <col min="1" max="1" width="30.5" customWidth="1"/>
    <col min="4" max="4" width="42.5" customWidth="1"/>
  </cols>
  <sheetData>
    <row r="1" spans="1:2" s="2" customFormat="1" ht="13" customHeight="1" x14ac:dyDescent="0.2">
      <c r="A1" s="1" t="s">
        <v>23</v>
      </c>
    </row>
    <row r="2" spans="1:2" s="3" customFormat="1" ht="10.5" customHeight="1" x14ac:dyDescent="0.15">
      <c r="A2" s="5"/>
      <c r="B2" s="6" t="s">
        <v>0</v>
      </c>
    </row>
    <row r="3" spans="1:2" s="3" customFormat="1" ht="10.5" customHeight="1" x14ac:dyDescent="0.15">
      <c r="A3" s="7" t="s">
        <v>2</v>
      </c>
      <c r="B3" s="10">
        <v>3270300</v>
      </c>
    </row>
    <row r="4" spans="1:2" s="3" customFormat="1" ht="10.5" customHeight="1" x14ac:dyDescent="0.15">
      <c r="A4" s="7" t="s">
        <v>3</v>
      </c>
      <c r="B4" s="10">
        <v>2494254</v>
      </c>
    </row>
    <row r="5" spans="1:2" s="3" customFormat="1" ht="10.5" customHeight="1" x14ac:dyDescent="0.15">
      <c r="A5" s="7" t="s">
        <v>19</v>
      </c>
      <c r="B5" s="10">
        <v>4855000</v>
      </c>
    </row>
    <row r="6" spans="1:2" s="3" customFormat="1" ht="10.5" customHeight="1" x14ac:dyDescent="0.15">
      <c r="A6" s="7" t="s">
        <v>4</v>
      </c>
      <c r="B6" s="10">
        <v>2675060</v>
      </c>
    </row>
    <row r="7" spans="1:2" s="3" customFormat="1" ht="10.5" customHeight="1" x14ac:dyDescent="0.15">
      <c r="A7" s="7" t="s">
        <v>20</v>
      </c>
      <c r="B7" s="10">
        <v>300000</v>
      </c>
    </row>
    <row r="8" spans="1:2" s="3" customFormat="1" ht="10.5" customHeight="1" x14ac:dyDescent="0.15">
      <c r="A8" s="7" t="s">
        <v>5</v>
      </c>
      <c r="B8" s="10">
        <v>23000000</v>
      </c>
    </row>
    <row r="9" spans="1:2" s="3" customFormat="1" ht="10.5" customHeight="1" x14ac:dyDescent="0.15">
      <c r="A9" s="7" t="s">
        <v>6</v>
      </c>
      <c r="B9" s="10">
        <v>8200000</v>
      </c>
    </row>
    <row r="10" spans="1:2" s="3" customFormat="1" ht="10.5" customHeight="1" x14ac:dyDescent="0.15">
      <c r="A10" s="7" t="s">
        <v>7</v>
      </c>
      <c r="B10" s="10">
        <v>5750000</v>
      </c>
    </row>
    <row r="11" spans="1:2" s="3" customFormat="1" ht="10.5" customHeight="1" x14ac:dyDescent="0.15">
      <c r="A11" s="7" t="s">
        <v>8</v>
      </c>
      <c r="B11" s="10">
        <v>781952</v>
      </c>
    </row>
    <row r="12" spans="1:2" s="3" customFormat="1" ht="10.5" customHeight="1" x14ac:dyDescent="0.15">
      <c r="A12" s="7" t="s">
        <v>9</v>
      </c>
      <c r="B12" s="10">
        <v>250300</v>
      </c>
    </row>
    <row r="13" spans="1:2" s="3" customFormat="1" ht="10.5" customHeight="1" x14ac:dyDescent="0.15">
      <c r="A13" s="7" t="s">
        <v>10</v>
      </c>
      <c r="B13" s="10">
        <v>2100000</v>
      </c>
    </row>
    <row r="14" spans="1:2" s="3" customFormat="1" ht="10.5" customHeight="1" x14ac:dyDescent="0.15">
      <c r="A14" s="7" t="s">
        <v>11</v>
      </c>
      <c r="B14" s="10">
        <v>350000</v>
      </c>
    </row>
    <row r="15" spans="1:2" s="3" customFormat="1" ht="10.5" customHeight="1" x14ac:dyDescent="0.15">
      <c r="A15" s="7" t="s">
        <v>12</v>
      </c>
      <c r="B15" s="10">
        <v>3881800</v>
      </c>
    </row>
    <row r="16" spans="1:2" s="3" customFormat="1" ht="10.5" customHeight="1" x14ac:dyDescent="0.15">
      <c r="A16" s="7" t="s">
        <v>13</v>
      </c>
      <c r="B16" s="10">
        <v>1350000</v>
      </c>
    </row>
    <row r="17" spans="1:2" s="3" customFormat="1" ht="10.5" customHeight="1" x14ac:dyDescent="0.15">
      <c r="A17" s="7" t="s">
        <v>18</v>
      </c>
      <c r="B17" s="10">
        <v>348396</v>
      </c>
    </row>
    <row r="18" spans="1:2" s="3" customFormat="1" ht="10.5" customHeight="1" x14ac:dyDescent="0.15">
      <c r="A18" s="7" t="s">
        <v>14</v>
      </c>
      <c r="B18" s="10">
        <v>600000</v>
      </c>
    </row>
    <row r="19" spans="1:2" s="3" customFormat="1" ht="10.5" customHeight="1" x14ac:dyDescent="0.15">
      <c r="A19" s="7" t="s">
        <v>15</v>
      </c>
      <c r="B19" s="10">
        <v>489388.55</v>
      </c>
    </row>
    <row r="20" spans="1:2" s="3" customFormat="1" ht="10.5" customHeight="1" x14ac:dyDescent="0.15">
      <c r="A20" s="7" t="s">
        <v>16</v>
      </c>
      <c r="B20" s="10">
        <v>495614</v>
      </c>
    </row>
    <row r="21" spans="1:2" s="3" customFormat="1" ht="10.5" customHeight="1" x14ac:dyDescent="0.15">
      <c r="A21" s="7" t="s">
        <v>17</v>
      </c>
      <c r="B21" s="10">
        <v>1495459</v>
      </c>
    </row>
    <row r="22" spans="1:2" s="3" customFormat="1" ht="10.5" customHeight="1" x14ac:dyDescent="0.15">
      <c r="A22" s="7" t="s">
        <v>22</v>
      </c>
      <c r="B22" s="10">
        <v>489013</v>
      </c>
    </row>
    <row r="23" spans="1:2" s="3" customFormat="1" ht="10.5" customHeight="1" x14ac:dyDescent="0.15">
      <c r="A23" s="8" t="s">
        <v>1</v>
      </c>
      <c r="B23" s="9">
        <f>SUM(B3:B22)</f>
        <v>63176536.549999997</v>
      </c>
    </row>
    <row r="24" spans="1:2" s="3" customFormat="1" ht="10.5" customHeight="1" x14ac:dyDescent="0.15"/>
    <row r="25" spans="1:2" s="3" customFormat="1" ht="10.5" customHeight="1" x14ac:dyDescent="0.15">
      <c r="A25" s="4" t="s">
        <v>21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absatzfoerderung_mittelverteilung_f"/>
    <f:field ref="objsubject" par="" edit="true" text=""/>
    <f:field ref="objcreatedby" par="" text="Bühlmann, Monique, BLW"/>
    <f:field ref="objcreatedat" par="" text="26.12.2018 15:32:18"/>
    <f:field ref="objchangedby" par="" text="De Paola, Martina, BLW "/>
    <f:field ref="objmodifiedat" par="" text="29.05.2019 16:41:4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absatzfoerderung_mittelverteilung_f"/>
    <f:field ref="CHPRECONFIG_1_1001_Objektname" par="" edit="true" text="AB19_datentabelle_grafik_politik_prod_absatzfoerderung_mittelverteilung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B31489D-8FC4-437F-93EA-6202E5757388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B34836B0-E688-4444-85E0-8DD0F9EBD03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7E545B3-A4D6-4B28-82C4-B58BEEE87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Franca Stoll</cp:lastModifiedBy>
  <dcterms:created xsi:type="dcterms:W3CDTF">2010-09-22T12:39:48Z</dcterms:created>
  <dcterms:modified xsi:type="dcterms:W3CDTF">2023-09-26T08:23:54Z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2019-05-29T16:41:42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COO.2101.101.7.1381947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032.1-00006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6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Bühlmann Monique, BLW</vt:lpwstr>
  </property>
  <property fmtid="{D5CDD505-2E9C-101B-9397-08002B2CF9AE}" pid="16" name="FSC#COOELAK@1.1001:OwnerExtension">
    <vt:lpwstr>+41 58 462 59 38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Direktionsbereich Politik, Recht und Ressourcen (DBPRR / BLW)</vt:lpwstr>
  </property>
  <property fmtid="{D5CDD505-2E9C-101B-9397-08002B2CF9AE}" pid="23" name="FSC#COOELAK@1.1001:CreatedAt">
    <vt:lpwstr>26.12.2018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*COO.2101.101.7.1381947*</vt:lpwstr>
  </property>
  <property fmtid="{D5CDD505-2E9C-101B-9397-08002B2CF9AE}" pid="27" name="FSC#COOELAK@1.1001:RefBarCode">
    <vt:lpwstr>*COO.2101.101.7.1381913*</vt:lpwstr>
  </property>
  <property fmtid="{D5CDD505-2E9C-101B-9397-08002B2CF9AE}" pid="28" name="FSC#COOELAK@1.1001:FileRefBarCode">
    <vt:lpwstr>*032.1-00006*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032.1-00006</vt:lpwstr>
  </property>
  <property fmtid="{D5CDD505-2E9C-101B-9397-08002B2CF9AE}" pid="51" name="FSC#EVDCFG@15.1400:FileRespEmail">
    <vt:lpwstr>monique.buehlmann@blw.admin.ch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Monique Bühlmann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bln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+41 58 462 59 38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AB19_datentabelle_grafik_politik_prod_absatzfoerderung_mittelverteilung_f</vt:lpwstr>
  </property>
  <property fmtid="{D5CDD505-2E9C-101B-9397-08002B2CF9AE}" pid="77" name="FSC#EVDCFG@15.1400:UserFunction">
    <vt:lpwstr>Sekretariat - DBPRR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